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79159\Downloads\"/>
    </mc:Choice>
  </mc:AlternateContent>
  <xr:revisionPtr revIDLastSave="0" documentId="13_ncr:1_{274A3E02-707D-4824-8B51-8CC5E7F8108F}" xr6:coauthVersionLast="47" xr6:coauthVersionMax="47" xr10:uidLastSave="{00000000-0000-0000-0000-000000000000}"/>
  <bookViews>
    <workbookView xWindow="-108" yWindow="-108" windowWidth="30936" windowHeight="16896" tabRatio="828" activeTab="6" xr2:uid="{00000000-000D-0000-FFFF-FFFF00000000}"/>
  </bookViews>
  <sheets>
    <sheet name="огнет" sheetId="3" r:id="rId1"/>
    <sheet name="рукава" sheetId="4" r:id="rId2"/>
    <sheet name="шкафы" sheetId="18" r:id="rId3"/>
    <sheet name="пояса,аптечки" sheetId="22" r:id="rId4"/>
    <sheet name="средства защиты" sheetId="21" r:id="rId5"/>
    <sheet name="двери" sheetId="8" r:id="rId6"/>
    <sheet name="учебные пособия" sheetId="10" r:id="rId7"/>
    <sheet name="Фонари 1" sheetId="14" r:id="rId8"/>
  </sheets>
  <calcPr calcId="191029"/>
</workbook>
</file>

<file path=xl/calcChain.xml><?xml version="1.0" encoding="utf-8"?>
<calcChain xmlns="http://schemas.openxmlformats.org/spreadsheetml/2006/main">
  <c r="G13" i="10" l="1"/>
  <c r="G15" i="10" s="1"/>
  <c r="G12" i="10"/>
  <c r="G11" i="10"/>
  <c r="G10" i="10"/>
  <c r="G9" i="10"/>
  <c r="G8" i="10"/>
  <c r="G7" i="10"/>
  <c r="G4" i="10"/>
  <c r="C24" i="10"/>
  <c r="C23" i="10"/>
  <c r="C22" i="10"/>
  <c r="C21" i="10"/>
  <c r="C20" i="10"/>
  <c r="C19" i="10"/>
  <c r="C17" i="10"/>
  <c r="C15" i="10"/>
  <c r="C13" i="10"/>
  <c r="C12" i="10"/>
  <c r="C11" i="10"/>
  <c r="C10" i="10"/>
  <c r="C9" i="10"/>
  <c r="C8" i="10"/>
  <c r="C7" i="10"/>
  <c r="C6" i="10"/>
  <c r="C5" i="10"/>
</calcChain>
</file>

<file path=xl/sharedStrings.xml><?xml version="1.0" encoding="utf-8"?>
<sst xmlns="http://schemas.openxmlformats.org/spreadsheetml/2006/main" count="953" uniqueCount="547">
  <si>
    <t>ЗНАКИ БЕЗОПАСНОСТИ, СВЕТОУКАЗАТЕЛИ</t>
  </si>
  <si>
    <t>ЛЕНТА ОГРАДИТЕЛЬНАЯ</t>
  </si>
  <si>
    <t>Знаки безопасности на фотолюминесцентной самоклеящ. пленке</t>
  </si>
  <si>
    <t xml:space="preserve">Лопата совковая </t>
  </si>
  <si>
    <t>"Латексные" (красные, скатка  20 метров)</t>
  </si>
  <si>
    <t>ШПК-320НОК (навес.откр.красн.) 540х1300х230 под рукав и 2 огн.</t>
  </si>
  <si>
    <t>Аптечка первой помощи (на 100чел)</t>
  </si>
  <si>
    <t>Индивидуальный противохимический пакет ИПП-11</t>
  </si>
  <si>
    <t>ШПК-320ВОБ(встроен.откр.белый)540х1300х230под рукав и 2ог</t>
  </si>
  <si>
    <t>160/190/220</t>
  </si>
  <si>
    <t>ДВЕРИ ПРОТИВОПОЖАРНЫЕ</t>
  </si>
  <si>
    <t>Название</t>
  </si>
  <si>
    <t>Исполнение</t>
  </si>
  <si>
    <t>Строительный проем</t>
  </si>
  <si>
    <t>Размер по коробке</t>
  </si>
  <si>
    <t>Примечание</t>
  </si>
  <si>
    <t>Цена с НДС</t>
  </si>
  <si>
    <t>ОДНОПОЛЬНЫЕ (стандартные)</t>
  </si>
  <si>
    <t>900х2100</t>
  </si>
  <si>
    <t>1000х2100</t>
  </si>
  <si>
    <t>ДПМ-01/60 (EI 60)</t>
  </si>
  <si>
    <t>900х1900</t>
  </si>
  <si>
    <t>800х2100</t>
  </si>
  <si>
    <t>1100х2100</t>
  </si>
  <si>
    <t xml:space="preserve"> ДВУПОЛЬНЫЕ (стандартные)</t>
  </si>
  <si>
    <t>ДПМ-02/60 (EI 60)</t>
  </si>
  <si>
    <t>1200х2100</t>
  </si>
  <si>
    <t>рабочая створка 900 мм.</t>
  </si>
  <si>
    <t>1300х2100</t>
  </si>
  <si>
    <t>1400х2100</t>
  </si>
  <si>
    <t>1500х2100</t>
  </si>
  <si>
    <t>равнопольная</t>
  </si>
  <si>
    <t>1600х2100</t>
  </si>
  <si>
    <t>Сроки изготовления зависят от загрузки производства, но составляют не менее 14 рабочих дней.</t>
  </si>
  <si>
    <t>По всем вопросам заказа противопожарных дверей и закупки изделий в регионы обращаться по тел. (4852)48-04-01.</t>
  </si>
  <si>
    <t>Стандартная комплектация:</t>
  </si>
  <si>
    <r>
      <t>1.</t>
    </r>
    <r>
      <rPr>
        <sz val="7"/>
        <rFont val="Times New Roman"/>
        <family val="1"/>
        <charset val="204"/>
      </rPr>
      <t xml:space="preserve">       </t>
    </r>
    <r>
      <rPr>
        <sz val="10"/>
        <rFont val="Times New Roman"/>
        <family val="1"/>
        <charset val="204"/>
      </rPr>
      <t>Угловая коробка;</t>
    </r>
  </si>
  <si>
    <r>
      <t>2.</t>
    </r>
    <r>
      <rPr>
        <sz val="7"/>
        <rFont val="Times New Roman"/>
        <family val="1"/>
        <charset val="204"/>
      </rPr>
      <t xml:space="preserve">       </t>
    </r>
    <r>
      <rPr>
        <sz val="10"/>
        <rFont val="Times New Roman"/>
        <family val="1"/>
        <charset val="204"/>
      </rPr>
      <t>Окраска эпоксидно-полиэфирной порошковой краской по стандарту RAL 9016;</t>
    </r>
  </si>
  <si>
    <r>
      <t>4.</t>
    </r>
    <r>
      <rPr>
        <sz val="7"/>
        <rFont val="Times New Roman"/>
        <family val="1"/>
        <charset val="204"/>
      </rPr>
      <t xml:space="preserve">       </t>
    </r>
    <r>
      <rPr>
        <sz val="10"/>
        <rFont val="Times New Roman"/>
        <family val="1"/>
        <charset val="204"/>
      </rPr>
      <t>Евроцилиндр с комплектом ключей;</t>
    </r>
  </si>
  <si>
    <r>
      <t>6.</t>
    </r>
    <r>
      <rPr>
        <sz val="7"/>
        <rFont val="Times New Roman"/>
        <family val="1"/>
        <charset val="204"/>
      </rPr>
      <t xml:space="preserve">       </t>
    </r>
    <r>
      <rPr>
        <sz val="10"/>
        <rFont val="Times New Roman"/>
        <family val="1"/>
        <charset val="204"/>
      </rPr>
      <t>Уплотнитель от горячего дыма (термовсасывающийся уплотнитель);</t>
    </r>
  </si>
  <si>
    <t>Дополнительная комплектация и цвет согласовывается со специалистами по тел: (4852) 48-04-01</t>
  </si>
  <si>
    <r>
      <t xml:space="preserve">Монтаж двери без чистой отделки: </t>
    </r>
    <r>
      <rPr>
        <sz val="10"/>
        <rFont val="Times New Roman"/>
        <family val="1"/>
        <charset val="204"/>
      </rPr>
      <t>однопольной – 3600 рублей; двупольной – 5400 рублей;</t>
    </r>
  </si>
  <si>
    <t>Двери противопожарные, двери противопожарные остекленные,  двери противопожарные остекленные со светопрозрачным заполнением не более 20% от проема</t>
  </si>
  <si>
    <t>№</t>
  </si>
  <si>
    <t>Технические характеристики</t>
  </si>
  <si>
    <t>Цена</t>
  </si>
  <si>
    <t>Фонарь ФОСЗ-5/6</t>
  </si>
  <si>
    <t>Зарядное устройство</t>
  </si>
  <si>
    <t>Блок кислотно - гелевых аккумуляторных батарей 6 В 9 А/ч. Лампа галогенная 5 Вт. Время непрерывной работы 8 - 18 ч. Освещённость 20 000 люкс, дальность луча 250 м. Ударопрочный корпус.</t>
  </si>
  <si>
    <t>Аккумулятор кислотно-гелевый 6 В 4,5 А/ч. Светоизлучающие диоды. Время непрерывной работы 12-36 ч. Освещённость 2000 люкс, дальность луча 50 м. Ударопрочный корпус.</t>
  </si>
  <si>
    <t>Блок кислотно - гелевых аккумуляторных батарей 6 В 9 А/ч. Светоизлучающие диоды. Время непрерывной работы 24-72 ч. Освещённость 2000 люкс, дальность луча 50 м. Ударопрочный корпус.</t>
  </si>
  <si>
    <t>Аккумулятор литий-ионный   12 В 1,8 А/ч. Светоизлучающие диоды. Время непрерывкой работы 10 ч.Освещенность   2000 люкс, дальность луча 50 м. Особовзрывозащищённый, маркировка: OKxdmllCT6X.</t>
  </si>
  <si>
    <t>Аккумулятор литий-ионный 3,6 В 1,8 А/ч. Светодиодная лампа. Время непрерывной работы 10 ч. Освещённость 500 люкс, дальность луча 20 м. Взрывозащищённый, маркировка: PBExsIX/ 1ExsIICT6X.</t>
  </si>
  <si>
    <t>Аккумулятор литий-ионный   12 В 1,8 А/ч. Светоизлучающие диоды. Время непрерывной работы 10 ч. Освещённость   1200 люкс, дальность луча 30 м. Взрывозащищённый. маркировка: POExdmialX OExdmiaIICT5X.</t>
  </si>
  <si>
    <t>Зарядное  устройство</t>
  </si>
  <si>
    <t xml:space="preserve">Фонарь ФСВ-1 «Экотон-6» </t>
  </si>
  <si>
    <t>Бесконтактное (индуктивное) заряд. Устройство</t>
  </si>
  <si>
    <t>Зарядное                                     устройство</t>
  </si>
  <si>
    <t>Фонарь                                                ФОСЗ-861</t>
  </si>
  <si>
    <t>Зарядное                                      устройство</t>
  </si>
  <si>
    <t>Прожектор                                            ПР-12</t>
  </si>
  <si>
    <t xml:space="preserve">Фонарь-фара                                   «Экотон-2» </t>
  </si>
  <si>
    <t>Фара ФР-ВС                                 «Экотон-3»                                                     (с зарядным устройством)</t>
  </si>
  <si>
    <t xml:space="preserve">Фара ФР-ВСМ                          «Экотон-5» </t>
  </si>
  <si>
    <t>(6л.ф.А3) "Требования пожарной безопасности для АЗС"</t>
  </si>
  <si>
    <t>(4л.ф.А2) "Электробезопасность при напряжении до 1000В"</t>
  </si>
  <si>
    <t>Ранцевые</t>
  </si>
  <si>
    <t>Пояс монтерский ПМ-НМ широкий (ПМ-20)</t>
  </si>
  <si>
    <t>(10л.ф.А3) "Уголок гражданской защиты"</t>
  </si>
  <si>
    <t>(10л.ф.А3) "Первая медицинская помощь"</t>
  </si>
  <si>
    <t>(10л.ф.А3) "Умей действовать при пожаре"</t>
  </si>
  <si>
    <t>(10л.ф.А3) "Терроризм-угроза обществу"</t>
  </si>
  <si>
    <t>Плакат "Пожарный щит" ф.А4</t>
  </si>
  <si>
    <t>Плакат "Пожарный кран" ф.А4</t>
  </si>
  <si>
    <t>дог.</t>
  </si>
  <si>
    <t xml:space="preserve">ОУ-6 </t>
  </si>
  <si>
    <t>ОУ-7 (ОУ-10)</t>
  </si>
  <si>
    <t>ОУ-15 (ОУ-20)</t>
  </si>
  <si>
    <t>ОУ-25 (ОУ-40)</t>
  </si>
  <si>
    <t>ОУ-50 (ОУ-80)</t>
  </si>
  <si>
    <t>ОУ-55</t>
  </si>
  <si>
    <t>ОУ-10</t>
  </si>
  <si>
    <t>ОУ-20</t>
  </si>
  <si>
    <t>ОУ-1</t>
  </si>
  <si>
    <t>ОУ-2</t>
  </si>
  <si>
    <r>
      <t>ОУ-3</t>
    </r>
    <r>
      <rPr>
        <b/>
        <sz val="10"/>
        <rFont val="Times New Roman"/>
        <family val="1"/>
        <charset val="204"/>
      </rPr>
      <t/>
    </r>
  </si>
  <si>
    <t>ОУ-5</t>
  </si>
  <si>
    <t>Канаты</t>
  </si>
  <si>
    <t>Стропы</t>
  </si>
  <si>
    <t>Носилки</t>
  </si>
  <si>
    <t>Разветвление рукавное трехходовое РТ-70 / РТ-80</t>
  </si>
  <si>
    <t>Наименование</t>
  </si>
  <si>
    <t>Ед. изм.</t>
  </si>
  <si>
    <t>Цена с  НДС</t>
  </si>
  <si>
    <t>Углекислотные</t>
  </si>
  <si>
    <t>шт.</t>
  </si>
  <si>
    <t>Порошковые</t>
  </si>
  <si>
    <t>РУКАВА ПОЖАРНЫЕ</t>
  </si>
  <si>
    <t>скатка</t>
  </si>
  <si>
    <t xml:space="preserve">Ø 150 мм в сборе с головками </t>
  </si>
  <si>
    <t>Напорно-всасывающие (армированные)</t>
  </si>
  <si>
    <t>4 м</t>
  </si>
  <si>
    <t xml:space="preserve">4 м </t>
  </si>
  <si>
    <t>СЕТКА ВСАСЫВАЮЩАЯ</t>
  </si>
  <si>
    <t>ГОЛОВКИ ВСАСЫВАЮЩИЕ</t>
  </si>
  <si>
    <t>ГОЛОВКИ СОЕДИНИТЕЛЬНЫЕ</t>
  </si>
  <si>
    <t>РЕЗИНОВЫЕ ПРОКЛАДКИ</t>
  </si>
  <si>
    <t>ВЕНТИЛИ ПОЖАРНЫЕ</t>
  </si>
  <si>
    <t>ПЕРЕХОДНИК  БОГДАНОВА</t>
  </si>
  <si>
    <t>СТВОЛЫ ПОЖАРНЫЕ</t>
  </si>
  <si>
    <t>Водяные,    ручные,    лафетные, генераторы пены</t>
  </si>
  <si>
    <t>Ствол (распыл.)  РСП-70</t>
  </si>
  <si>
    <t>Ствол (распыл.)  РСКЗ-70</t>
  </si>
  <si>
    <t>ГПС-600 – генератор пены</t>
  </si>
  <si>
    <t>ЩИТЫ ПОЖАРНЫЕ</t>
  </si>
  <si>
    <t>СТЕНДЫ ПОЖАРНЫЕ</t>
  </si>
  <si>
    <t>ИНСТРУМЕНТ</t>
  </si>
  <si>
    <t>Ведро конусное</t>
  </si>
  <si>
    <t>Багор</t>
  </si>
  <si>
    <t>Лом пожарный</t>
  </si>
  <si>
    <t>Лопата штыковая</t>
  </si>
  <si>
    <t>СТРАХОВОЧНЫЕ И СПАСАТЕЛЬНЫЕ УСТРОЙСТВА</t>
  </si>
  <si>
    <t>Аптечки</t>
  </si>
  <si>
    <t>Сумка санинструктора</t>
  </si>
  <si>
    <t>Аптечка индивидуальная АИ-2</t>
  </si>
  <si>
    <t>Индивидуальный перевязочный пакет ИПП-1</t>
  </si>
  <si>
    <t>Веревки</t>
  </si>
  <si>
    <t>Веревка пожарная спасательная ВПС-30 / ВПС-50 (длина 30-50 м)</t>
  </si>
  <si>
    <t>Пояса</t>
  </si>
  <si>
    <t>Карабины</t>
  </si>
  <si>
    <t>Карабин пожарный</t>
  </si>
  <si>
    <t>Лестницы</t>
  </si>
  <si>
    <t>Лестница палка (3,10 м)</t>
  </si>
  <si>
    <t>Лестница штурмовка (4,10 м)</t>
  </si>
  <si>
    <t>Топоры</t>
  </si>
  <si>
    <t>БОЕВАЯ ОДЕЖДА ПОЖАРНОГО</t>
  </si>
  <si>
    <t>пара</t>
  </si>
  <si>
    <t>СРЕДСТВА ЗАЩИТЫ ГОЛОВЫ</t>
  </si>
  <si>
    <t>СРЕДСТВА ЗАЩИТЫ ОРГАНОВ ДЫХАНИЯ И ЗРЕНИЯ</t>
  </si>
  <si>
    <t>Самоспасатель промышленный изолирующий СПИ-20</t>
  </si>
  <si>
    <t>ролик</t>
  </si>
  <si>
    <t>ИЗГОТОВЛЕНИЕ ПЛАНОВ ЭВАКУАЦИИ</t>
  </si>
  <si>
    <t xml:space="preserve">ШКАФЫ ДЛЯ ПОЖАРНОГО ОБОРУДОВАНИЯ </t>
  </si>
  <si>
    <t xml:space="preserve"> ВНУТРЕННИХ ПОЖАРНЫХ КРАНОВ</t>
  </si>
  <si>
    <t>ШПК-310НЗК (навесной закр.красн.) 540х650х230 под 1 рукав</t>
  </si>
  <si>
    <t xml:space="preserve">ШПК-310НЗБ (навесной закр.белый) 540х650х230 под 1 рукав </t>
  </si>
  <si>
    <t xml:space="preserve"> шт.</t>
  </si>
  <si>
    <t>ШПК-310НОБ (навесной откр.белый) 540х650х230 под 1 рукав</t>
  </si>
  <si>
    <t>ШПК-310ВЗК (встроен.закр.красн.) 540х650х230 под 1 рукав</t>
  </si>
  <si>
    <t>ШПК-310ВЗБ (встроен.закр.белый) 540х650х230 под 1 рукав</t>
  </si>
  <si>
    <t>ШПК-310ВОК (встроен.откр.красн.) 540х650х230 под 1 рукав</t>
  </si>
  <si>
    <t>ШПК-310ВОБ (встроен.откр.белый) 540х650х230 под 1 рукав</t>
  </si>
  <si>
    <t>ШПК-315ВЗК (встроен.закр.красн.)840х650х230 под рукав и 1 огн.</t>
  </si>
  <si>
    <t>ШПК-315ВЗБ (встроен.закр.белый) 840х650х230под рукав и 1 огн.</t>
  </si>
  <si>
    <t>ШПК-315ВОК (встроен.откр.красн.)840х650х230 под рукав и 1 огн.</t>
  </si>
  <si>
    <t>ШПК-315ВОБ (встроен.откр.белый)840х650х230 под рукав и 1 огн.</t>
  </si>
  <si>
    <t>ШПК-315НЗК (навесн.закр.красн) 840х650х230 под рукав и 1огн.</t>
  </si>
  <si>
    <t>ШПК-315НЗБ (навесн.закр.белый) 840х650х230 под рукав и 1огн.</t>
  </si>
  <si>
    <t>ШПК-315НОК (навесн.откр.красн) 840х650х230 под рукав и 1огн.</t>
  </si>
  <si>
    <t>ШПК-315НОБ (навесн.откр.белый) 840х650х230 под рукав и 1огн.</t>
  </si>
  <si>
    <t>ШПК-320ВЗК (встроен.закр.красн.)540х1300х230 под рукав и 2огн.</t>
  </si>
  <si>
    <t>ШПК-320ВЗБ (встроен.закр.белый)540х1300х230под рукав и 2огн.</t>
  </si>
  <si>
    <t>ШПК-320ВОК (встроен.откр.красн.)540х1300х230 под рукав и 2огн</t>
  </si>
  <si>
    <t>ШПК-320НЗК (навес.закр.красн.) 540х1300х230 под рукав и 2 огн.</t>
  </si>
  <si>
    <t>ШПК-320НЗБ (навес.закр.белый) 540х1300х230 под рукав и 2 огн.</t>
  </si>
  <si>
    <t>ШПК-320НОБ (навес.откр.белый) 540х1300х230 под рукав и 2огн</t>
  </si>
  <si>
    <t>Корзина под рукав КМШ-2, Ø 51-66 мм</t>
  </si>
  <si>
    <t>Шкафы для пожарного крана квартирные</t>
  </si>
  <si>
    <t>Ключницы</t>
  </si>
  <si>
    <t>К-30 (сл. кость, навесной, 30 ключей) (380х320х80)</t>
  </si>
  <si>
    <t>К-100 (сл. кость, навесной, 100 ключей) (380х550х80)</t>
  </si>
  <si>
    <t>СРЕДСТВА СПАСЕНИЯ И ОКАЗАНИЯ ПОМОЩИ НА  ВОДЕ</t>
  </si>
  <si>
    <t>Круг спасательный пенополиэтиленовый КС-ППЭ-4</t>
  </si>
  <si>
    <t xml:space="preserve">Кольцо плавучее с линем </t>
  </si>
  <si>
    <t>КОМПЛЕКТЫ ПЛАКАТОВ</t>
  </si>
  <si>
    <t>(10л.ф.Аз) "В незнакомом лесу"</t>
  </si>
  <si>
    <t>(10л.ф.Аз) "Аварийно-спасательные и др.неотложные работы"</t>
  </si>
  <si>
    <t>(12л.ф.Аз) "Военная форма одежды"</t>
  </si>
  <si>
    <t>(10л.ф.Аз) "Государственные символы и символы МЧС России"</t>
  </si>
  <si>
    <t xml:space="preserve">(10л.ф.Аз) "Действия населения при авариях и катастрофах </t>
  </si>
  <si>
    <t xml:space="preserve">                     техногенного характера"</t>
  </si>
  <si>
    <t>(10л.ф.Аз) "Действия населения при стихийных бедствиях"</t>
  </si>
  <si>
    <t>(10л.ф.Аз) "Защитные сооружения ГО"</t>
  </si>
  <si>
    <t>(10л.ф.Аз) "Основы гражданской обороны и защиты от ЧС"</t>
  </si>
  <si>
    <t>(10л.ф.Аз) "Средства защиты органов дыхания - противогазы,</t>
  </si>
  <si>
    <t xml:space="preserve">                     респираторы"</t>
  </si>
  <si>
    <t>ЖУРНАЛЫ</t>
  </si>
  <si>
    <t>Журнал учета огнетушителей</t>
  </si>
  <si>
    <t>Журнал регистрации несчастных случаев на производстве</t>
  </si>
  <si>
    <t>Журнал технического обслуживания огнетушителей</t>
  </si>
  <si>
    <t xml:space="preserve">Журнал регистрации вводного противопожарного инструктажа </t>
  </si>
  <si>
    <t>Журнал учета и содержания средств защиты</t>
  </si>
  <si>
    <t>Журнал учета присвоения групп 1 по электробезопасности</t>
  </si>
  <si>
    <t xml:space="preserve">Документация по техническому обслуживанию систем </t>
  </si>
  <si>
    <t>Журнал учета проверки знаний, норм и правил работы</t>
  </si>
  <si>
    <t>в электроустановках</t>
  </si>
  <si>
    <t>ШПК-310НОК (навесной откр.красн,) 540х650х230 под 1 рукав</t>
  </si>
  <si>
    <t>План эвакуации ф. А2 фотолюминесцентный</t>
  </si>
  <si>
    <t>План эвакуации ф. А3 фотолюминесцентный</t>
  </si>
  <si>
    <t>Комплект плакатов ламинированный</t>
  </si>
  <si>
    <r>
      <t xml:space="preserve">Аккумулятор кислотно-гелевый 6 В 4,5 А/ч. Лампа галогенная 5 Вт. Время    непрерывной работы 4 - 8 </t>
    </r>
    <r>
      <rPr>
        <i/>
        <sz val="10"/>
        <rFont val="Times New Roman"/>
        <family val="1"/>
        <charset val="204"/>
      </rPr>
      <t xml:space="preserve">ч. </t>
    </r>
    <r>
      <rPr>
        <sz val="10"/>
        <rFont val="Times New Roman"/>
        <family val="1"/>
        <charset val="204"/>
      </rPr>
      <t>Освещённость 20 000 люкс, дальность    луча    250 м. Ударопрочный   корпус.</t>
    </r>
  </si>
  <si>
    <r>
      <t>Блок кислотно - гелевых аккумуляторных батарей 6 В 9 А/ч. Лампа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галогенная 5 Вт. Время непрерывной работы 8 - 18 ч. Освещенность 20 000 люкс, дальность луча 250   м. Ударопрочный корпус.</t>
    </r>
  </si>
  <si>
    <r>
      <t>Фонарь                                         «Экотон-1»</t>
    </r>
    <r>
      <rPr>
        <sz val="10"/>
        <rFont val="Arial"/>
        <family val="2"/>
        <charset val="204"/>
      </rPr>
      <t xml:space="preserve"> </t>
    </r>
  </si>
  <si>
    <t>Противопожарные двери других размеров – рассчитываются специалистами ООО «ПРОМТЕХНОЛОГИИ»</t>
  </si>
  <si>
    <t xml:space="preserve">Вентиль Ø 65 мм чугунный (угловой 125˚) </t>
  </si>
  <si>
    <t xml:space="preserve">МПП «Буран-8У» (модуль порошкового тушения) </t>
  </si>
  <si>
    <t xml:space="preserve">МПП «Буран-8У" Взр (модуль порошкового тушения) </t>
  </si>
  <si>
    <t>ОВП-40 (з) закачной с манометром</t>
  </si>
  <si>
    <t>ОВП-80 (з) закачной с манометром</t>
  </si>
  <si>
    <t>Крепление ТВ-8 для ОП-8</t>
  </si>
  <si>
    <t>Растурб к ОП-4, ОП-8</t>
  </si>
  <si>
    <t>Раструб к ОУ с выкидной трубкой</t>
  </si>
  <si>
    <t>СВ-50/ СВ-80 / СВ-100</t>
  </si>
  <si>
    <t>ГМВ-100/125/150</t>
  </si>
  <si>
    <t>Фланец подставки под гидрант пожарный</t>
  </si>
  <si>
    <t>Колонка КПА</t>
  </si>
  <si>
    <t>правая/левая</t>
  </si>
  <si>
    <r>
      <t>3.</t>
    </r>
    <r>
      <rPr>
        <sz val="7"/>
        <rFont val="Times New Roman"/>
        <family val="1"/>
        <charset val="204"/>
      </rPr>
      <t xml:space="preserve">       </t>
    </r>
    <r>
      <rPr>
        <sz val="10"/>
        <rFont val="Times New Roman"/>
        <family val="1"/>
        <charset val="204"/>
      </rPr>
      <t>Врезной цилиндровый замок-защелка Nemef-1739 (производство Германия);</t>
    </r>
  </si>
  <si>
    <r>
      <t>5.</t>
    </r>
    <r>
      <rPr>
        <sz val="7"/>
        <rFont val="Times New Roman"/>
        <family val="1"/>
        <charset val="204"/>
      </rPr>
      <t xml:space="preserve">       </t>
    </r>
    <r>
      <rPr>
        <sz val="10"/>
        <rFont val="Times New Roman"/>
        <family val="1"/>
        <charset val="204"/>
      </rPr>
      <t>Нажимные ручки черного цвета;</t>
    </r>
  </si>
  <si>
    <t>860х1880</t>
  </si>
  <si>
    <t>760х2080</t>
  </si>
  <si>
    <t>860х2080</t>
  </si>
  <si>
    <t>960х2080</t>
  </si>
  <si>
    <t>1060х2080</t>
  </si>
  <si>
    <t>1160х2080</t>
  </si>
  <si>
    <t>1260х2080</t>
  </si>
  <si>
    <t>1360х2080</t>
  </si>
  <si>
    <t>1460х2080</t>
  </si>
  <si>
    <t>1560х2080</t>
  </si>
  <si>
    <t xml:space="preserve">Лестница трехколенка выдвижная </t>
  </si>
  <si>
    <t>Специальная огнестойкая накидка "ШАНС"</t>
  </si>
  <si>
    <t>Носилки плащевые НП МЧС-Н, 8 ручек</t>
  </si>
  <si>
    <t>Носилки складные на опорах НППС-ММ (НППС-А)</t>
  </si>
  <si>
    <t>Универсальная аптечка</t>
  </si>
  <si>
    <t>Покрывало спасательное для пострадавших от перегрева и переохлаждения</t>
  </si>
  <si>
    <t>Аптечка первой помощи "Производственная" (пласт.шкаф)</t>
  </si>
  <si>
    <t>Аптечка первой помощи "Производственная" (метал.шкаф)</t>
  </si>
  <si>
    <t>Аптечка первой помощи "Офисная" (пластиковый шкаф)</t>
  </si>
  <si>
    <t>Аптечка первой помощи для перевозки опасных грузов (сумка)</t>
  </si>
  <si>
    <t>Аптечка первой помощи для детских и учебных учеждений</t>
  </si>
  <si>
    <t>Пояс пожарный (без карабина)</t>
  </si>
  <si>
    <t>Пояс монтерский ПМ-НЛЖ (летний/зимний)</t>
  </si>
  <si>
    <t xml:space="preserve">Пояс монтерский ПМ-Н узкий (ПМ-30/ПМ-40) </t>
  </si>
  <si>
    <t>Пояс монтерский ПМ-Нн с наплеч. лямками (ПМ-31/ ПМ-41)</t>
  </si>
  <si>
    <t>Строп С-ЛП (из капроновой ленты с малым и больш. караб.) СЛ 21/СЛ 31</t>
  </si>
  <si>
    <t>Строп СЦ-21</t>
  </si>
  <si>
    <t xml:space="preserve">                             ПОДСТАВКИ ДЛЯ ОГНЕТУШИТЕЛЕЙ</t>
  </si>
  <si>
    <t xml:space="preserve">Н-500 мм </t>
  </si>
  <si>
    <t>Н-750 мм</t>
  </si>
  <si>
    <t>Строп С-А(из капр.каната с амортизат.с мал. и бол.караб.)(СК-21а)</t>
  </si>
  <si>
    <t xml:space="preserve">  Н-1000 мм   </t>
  </si>
  <si>
    <t xml:space="preserve">  Н-1250 мм </t>
  </si>
  <si>
    <t xml:space="preserve">  Н-1500 мм </t>
  </si>
  <si>
    <t xml:space="preserve">  Н-1750 мм</t>
  </si>
  <si>
    <t xml:space="preserve"> Н-2000 мм        </t>
  </si>
  <si>
    <t xml:space="preserve"> Н-2250 мм</t>
  </si>
  <si>
    <t xml:space="preserve"> Н-2500 мм</t>
  </si>
  <si>
    <t>Ø 100 мм в сборе с головками</t>
  </si>
  <si>
    <t>Фотолюминисцентная полоса 600х100</t>
  </si>
  <si>
    <t>Пояс предохранительный с наплеч. и набедрен. лямками (ПП-Л-32) зимний/летний</t>
  </si>
  <si>
    <t xml:space="preserve">Вахтенный журнал крановщика </t>
  </si>
  <si>
    <t>Знаки безопасности самоклеящиеся на металле (300х300)</t>
  </si>
  <si>
    <t>ОВП-100 (з) закачной с манометром</t>
  </si>
  <si>
    <t>Крепление ТВ-3 для ОУ-3</t>
  </si>
  <si>
    <t>Топор пожарного носимый ТПП-1 (диэлектрическая ручка)</t>
  </si>
  <si>
    <t>Аптечка первой помощи работникам по приказу № 169н</t>
  </si>
  <si>
    <t>Привязь страховочная с наплеч. и набедр. лямки (ПС-03)</t>
  </si>
  <si>
    <t>Канат страховочный КСЛ-5</t>
  </si>
  <si>
    <t>Канат страховочный КСЛ-10</t>
  </si>
  <si>
    <t>Строп С-П(из капр. каната с малым и больш караб)(CК 21/СК 31)</t>
  </si>
  <si>
    <t xml:space="preserve"> Ранцевый огнетушитель РЛО РП-15 "Ермак"</t>
  </si>
  <si>
    <t xml:space="preserve"> Ранцевый огнетушитель РЛО РП-18 "Ермак"</t>
  </si>
  <si>
    <t>Жилет рабочий страховочный ЖРС-1</t>
  </si>
  <si>
    <t>ОУ-4</t>
  </si>
  <si>
    <t>Крепление ТВ-2 для ОП-2</t>
  </si>
  <si>
    <t>Аптечка "Апполо"</t>
  </si>
  <si>
    <t xml:space="preserve"> </t>
  </si>
  <si>
    <t>Крепление ТВ-4, ТВ-5 для ОП-4, ОП-5</t>
  </si>
  <si>
    <t>СВ-125/СВ-150</t>
  </si>
  <si>
    <t>КН-100</t>
  </si>
  <si>
    <t>КН-150</t>
  </si>
  <si>
    <t>Водосборник ВС-125</t>
  </si>
  <si>
    <t>Подставка под гидрант ППС-200 без дна</t>
  </si>
  <si>
    <t xml:space="preserve">Подставка под гидрант ППС-200 с дном </t>
  </si>
  <si>
    <t>Зажим рукавный диам.80/150</t>
  </si>
  <si>
    <t>Задержка рукавная диам.80/150</t>
  </si>
  <si>
    <t>ОВП-10 с манометров</t>
  </si>
  <si>
    <t>Капюшон защитный "Феникс-2"</t>
  </si>
  <si>
    <t xml:space="preserve">Крюк с деревянной ручкой </t>
  </si>
  <si>
    <t>Головка ГЗ-100/125/150</t>
  </si>
  <si>
    <t>ОСП-1 (модуль порошкового тушения)/ с держателем для Ж/Д</t>
  </si>
  <si>
    <t>ОВП-8 (ОВП-10) (з) с манометром/ морозостойкий</t>
  </si>
  <si>
    <t>ОВП-4 с манометром /морозостойкий</t>
  </si>
  <si>
    <t xml:space="preserve">Ø 50мм без головок /с ГР-50 </t>
  </si>
  <si>
    <t>Ø 75 мм без головок / с головками ГР-80</t>
  </si>
  <si>
    <t>Ø 100 мм без головок / с ГРВ-100</t>
  </si>
  <si>
    <t>сталь/чугун</t>
  </si>
  <si>
    <t>Ствол лафетный ЛС-П20У</t>
  </si>
  <si>
    <t>Ствол лафетный ЛС-П40У</t>
  </si>
  <si>
    <t>Ствол лафетный ЛС-П60У</t>
  </si>
  <si>
    <t>Ствол лафетный ЛС-С20У</t>
  </si>
  <si>
    <t>Ствол лафетный ЛС-С40У</t>
  </si>
  <si>
    <t>Ствол лафетный ЛС-С60У</t>
  </si>
  <si>
    <t xml:space="preserve">Стенд металлический закрытого типа «Комби» без комлпекта </t>
  </si>
  <si>
    <t>м</t>
  </si>
  <si>
    <t>Ииспытание лестниц</t>
  </si>
  <si>
    <t xml:space="preserve">Испытание кранов на водоотдачу </t>
  </si>
  <si>
    <t xml:space="preserve">Испытание кровли </t>
  </si>
  <si>
    <t>шт</t>
  </si>
  <si>
    <t>МПП «Буран-2,5» (модуль порошкового пожаротушения) Эпотос</t>
  </si>
  <si>
    <t>МПП «Буран-2,5»Взр(модуль порошкового пожаротушения) Эпотос</t>
  </si>
  <si>
    <t xml:space="preserve">Буран 2,5 с колбой Ярпожинвест </t>
  </si>
  <si>
    <t>"Классик"  (белые, скатка  20 метров)</t>
  </si>
  <si>
    <t>Ø 50 мм в сборе с головками</t>
  </si>
  <si>
    <t xml:space="preserve">Ø 50 мм в сборе с головками и стволом </t>
  </si>
  <si>
    <t xml:space="preserve">Ø 80 мм в сборе с головками </t>
  </si>
  <si>
    <t xml:space="preserve">Ø 65 мм в сборе с головками и стволом </t>
  </si>
  <si>
    <t xml:space="preserve">Ø 65 мм в сборе с головками </t>
  </si>
  <si>
    <t>Ø 50 мм без головок</t>
  </si>
  <si>
    <t>Ø 50 мм в сборе с головками и стволом (для ПК)</t>
  </si>
  <si>
    <t>Ø 65 мм в сборе с головками и стволом  (для ПК)</t>
  </si>
  <si>
    <t>ОП-100 (з)  ABCE/BCE</t>
  </si>
  <si>
    <t>Ø 50 мм в сборе с головками с ГР-50 (ал) (для ПК)</t>
  </si>
  <si>
    <t>Ø 125 мм без головок/ с ГРВ-125</t>
  </si>
  <si>
    <t>Ø 150 мм без головок / С грв-150</t>
  </si>
  <si>
    <t>Головка ГЦ-50/65/80</t>
  </si>
  <si>
    <t>КН-50</t>
  </si>
  <si>
    <t>КН-65</t>
  </si>
  <si>
    <t>КН-80</t>
  </si>
  <si>
    <t>"Премиум" (морозостойкие, изностойкие скатка 20 метров)</t>
  </si>
  <si>
    <t>ABCE</t>
  </si>
  <si>
    <t xml:space="preserve">ОП-70 (з) закачной с манометром         </t>
  </si>
  <si>
    <t xml:space="preserve">ОП-50 (з) закачной с манометром         </t>
  </si>
  <si>
    <t xml:space="preserve">ОП-35 (з) закачной с манометром         </t>
  </si>
  <si>
    <t xml:space="preserve">ОП-25(з) закачной с манометром          </t>
  </si>
  <si>
    <t xml:space="preserve">ОП-10(з) закачной с манометром          </t>
  </si>
  <si>
    <t xml:space="preserve">ОП-8 (з)  закачной с манометром          </t>
  </si>
  <si>
    <t xml:space="preserve">ОП-6 (з) закачной с манометром           </t>
  </si>
  <si>
    <t xml:space="preserve">ОП-5 (з)  закачной с манометром          </t>
  </si>
  <si>
    <t xml:space="preserve">ОП-4 (з)  закачной с манометром          </t>
  </si>
  <si>
    <t xml:space="preserve">ОП-3 (з)  закачной с манометром         </t>
  </si>
  <si>
    <t xml:space="preserve">ОП-2 (з)  закачной с манометром           </t>
  </si>
  <si>
    <t>НАИМЕНОВАНИЕ</t>
  </si>
  <si>
    <t>Топор для пожарного щита</t>
  </si>
  <si>
    <t>договорная</t>
  </si>
  <si>
    <t>Лестница складная веревочная с деревян. ступенями 10/15 м</t>
  </si>
  <si>
    <t>Лестница складная веревочная с деревян. ступенями 20/25 м</t>
  </si>
  <si>
    <t>Кобура для топора пожарного брезент / кожа</t>
  </si>
  <si>
    <t xml:space="preserve">Лента оградительная «Зебра» 250 п.м. </t>
  </si>
  <si>
    <t>Ствол (распыл.)  РСК-50 / РСП-50</t>
  </si>
  <si>
    <t>Фотолюминисцентная полоса 600х50</t>
  </si>
  <si>
    <t>Плакат "Использование огнетушителя" А4</t>
  </si>
  <si>
    <t>Головка ГЗ-50/65/80</t>
  </si>
  <si>
    <t xml:space="preserve">Вентиль Ø 50мм латунь (прямой) 15БЗР (муфта/муфта) </t>
  </si>
  <si>
    <t>Вентиль Ø 50 мм латунь (прямой) 1Б1Р (муфта/цапка)</t>
  </si>
  <si>
    <t>Вентиль Ø 50 мм (угловой 90˚) латунь</t>
  </si>
  <si>
    <t xml:space="preserve">Вентиль Ø 50 мм латунь (угловой 125˚) </t>
  </si>
  <si>
    <t xml:space="preserve">Вентиль Ø 50 мм чугун (угловой 125˚) </t>
  </si>
  <si>
    <t>Резьба 50/65/80мм</t>
  </si>
  <si>
    <t>ГРВ-100/125/   150 стакан 182 / 150 стакан 140</t>
  </si>
  <si>
    <t>ШПК-320Н-21 навес.закр.красн./белый) 540х1300х300 под 2 рукава</t>
  </si>
  <si>
    <t>ШПК-320Н-21 навес.откр.красн/белый) 540х1300х300 под 2 рукава</t>
  </si>
  <si>
    <t>Щит металлический закрытого типа, сетка, без комлпекта 1300*1000*300</t>
  </si>
  <si>
    <t>Щит металлический закрытого типа, сетка, без комлпекта 1200*700*300</t>
  </si>
  <si>
    <t>КН-125</t>
  </si>
  <si>
    <t xml:space="preserve"> ГП 100-80 ГП50*100/ ГП 80*125</t>
  </si>
  <si>
    <t xml:space="preserve">ГП 50-65 / ГП 50-80  ГП65-80   </t>
  </si>
  <si>
    <t>Ключ для соединения арматуры К-80 / К-150  алюминий</t>
  </si>
  <si>
    <t>ОВП</t>
  </si>
  <si>
    <t xml:space="preserve">Щит металлический закрытого типа цельнометаллический 1300*1000*300 без комплекта </t>
  </si>
  <si>
    <t>Щит металлический закрытого типа цельнометаллический 1200*700*300 без комлпекта</t>
  </si>
  <si>
    <t>БОП-1 Ткань "ТТОС" Тип У, ВИД Т, Вид А</t>
  </si>
  <si>
    <t>БОП-1 Ткань "ТТОС" Тип У, ВИД Т Вид Б</t>
  </si>
  <si>
    <t>БОП-1 Ткань "ТТОС" Тип У, ВИД П,  Вид А</t>
  </si>
  <si>
    <t>БОП-1 Ткань "ТТОС" Тип У, ВИП П,  Вид Б</t>
  </si>
  <si>
    <t>БОП-2  СЗО ТВ Тип У, Вид А, брезент</t>
  </si>
  <si>
    <t>БОП-2  СЗО ТВ Тип У, Вид Б, брезент</t>
  </si>
  <si>
    <t>БОП-2  СЗО ТВ Тип У, Вид Б, брезент "Премьер"</t>
  </si>
  <si>
    <t>ком.</t>
  </si>
  <si>
    <t>Перчатки трехпалые цвет темно-синий</t>
  </si>
  <si>
    <t>Перчатки трехпалые  "ТТОС"</t>
  </si>
  <si>
    <t>Перчатки пятипалые "ТТОС"</t>
  </si>
  <si>
    <t xml:space="preserve">Подшлемник зимний термостойкий </t>
  </si>
  <si>
    <t>Подшлемник летний термостойкий</t>
  </si>
  <si>
    <t>Костюм  ТОК 300</t>
  </si>
  <si>
    <t>Подшлемник зимний п/ш</t>
  </si>
  <si>
    <t>Шлем каска ШКПС черный/белый</t>
  </si>
  <si>
    <t>Каска пожарного КЗ-94</t>
  </si>
  <si>
    <t>Каска пожарного КП-92</t>
  </si>
  <si>
    <t>Шлем ШПМ красный</t>
  </si>
  <si>
    <t>Шлем ШПМ слоновая кость</t>
  </si>
  <si>
    <t>Шлем ШПМ черный</t>
  </si>
  <si>
    <t>Кобура для топора брезент</t>
  </si>
  <si>
    <t>Капюшон защитный "Феникс-</t>
  </si>
  <si>
    <t>Универс. Фильтр. Малогабар.самоспасатель "ШАНС " -Е</t>
  </si>
  <si>
    <t>Универс. Фильтр. Малог.самоспасатель "ШАНС"-Е, усил.</t>
  </si>
  <si>
    <t>Газодымозащитный противогаз "ШАНС"</t>
  </si>
  <si>
    <t>Пожарно-спасательный комплект "ШАНС-2"-Н</t>
  </si>
  <si>
    <t>Носилки мед. мягкие безкаркасные огнестойкие"ШАНС"</t>
  </si>
  <si>
    <t xml:space="preserve">Газодымозащитный комплект ГЗДК-Е </t>
  </si>
  <si>
    <t>Противогаз ПШ-1С(Шланг 10 м) в мешке МАСКА ШМП</t>
  </si>
  <si>
    <t>Противогаз ПШ-1С(Шланг 20м) в мешке с маской ШМП</t>
  </si>
  <si>
    <t>Противогаз ПШ-1Б (Шланг 10м) в мешке с маской ШМП</t>
  </si>
  <si>
    <t>Противогаз ПШ-1Б (Шланг 20м) в мешке с маской ШМП</t>
  </si>
  <si>
    <t xml:space="preserve">Противогаз ППФ 5М с фильтром ФГ - 5М марки А2 </t>
  </si>
  <si>
    <t>Лестница складная веревочная с деревян. ступенями 5м</t>
  </si>
  <si>
    <t>Фонарь-фара                                      ФР-6</t>
  </si>
  <si>
    <t>Аккумулятор свинцово кислотный 12 В 7,2 А/ч. Лампа галогенная 35 Вт. Время непрерывной работы 2 ч. Осевая сила света 45 000 люкс, дальность луча 500 м.</t>
  </si>
  <si>
    <t>Аккумулятор свинцово кислотный 6 В 4,5 А/ч. Светдидная лампа  Время непрерывной работы 8-80 ч.Максимаольная освещенность на расстоянии 1м 15000 люкс. Дальность луча 150 м. Ударопрочный</t>
  </si>
  <si>
    <t xml:space="preserve">Фонарь ФПС 4/6      </t>
  </si>
  <si>
    <t xml:space="preserve">Светильник СГСВ-6                        «Экотон-6» </t>
  </si>
  <si>
    <t xml:space="preserve">  зарядное устройство</t>
  </si>
  <si>
    <t>Аккумулятор литий-ионный Светодиодная лампа Время непрерывной работы 11 ч. Освещённость   2000 люкс, дальность луча 50 м. Взрывозащищённый, маркировка: 2ExmIIT5X.</t>
  </si>
  <si>
    <t>Светильник головной светодиодный "Экотон-7" с зарядным устройством</t>
  </si>
  <si>
    <t xml:space="preserve">Аккумулятор литий-ионный   Светодиодная лампа. Время непрерывной работы 5 ч. Освещённость   2000 люкс, дальность луча 30 м. маркировка: </t>
  </si>
  <si>
    <t>ООО "Промтехнологии", тел. 45-01-14, 48-04-01</t>
  </si>
  <si>
    <r>
      <t xml:space="preserve">ООО "Промтехнологии"   </t>
    </r>
    <r>
      <rPr>
        <b/>
        <sz val="14"/>
        <rFont val="Times New Roman"/>
        <family val="1"/>
        <charset val="204"/>
      </rPr>
      <t xml:space="preserve">тел. факс  45 - </t>
    </r>
    <r>
      <rPr>
        <b/>
        <sz val="18"/>
        <rFont val="Times New Roman"/>
        <family val="1"/>
        <charset val="204"/>
      </rPr>
      <t>01</t>
    </r>
    <r>
      <rPr>
        <b/>
        <sz val="14"/>
        <rFont val="Times New Roman"/>
        <family val="1"/>
        <charset val="204"/>
      </rPr>
      <t xml:space="preserve"> - 14;    48 - 04 - </t>
    </r>
    <r>
      <rPr>
        <b/>
        <sz val="18"/>
        <rFont val="Times New Roman"/>
        <family val="1"/>
        <charset val="204"/>
      </rPr>
      <t>01</t>
    </r>
  </si>
  <si>
    <t>ООО "Промтехнологии"   тел. 45 - 01 - 14;    48 - 04 - 01</t>
  </si>
  <si>
    <t>ООО "Промтехнологии"   тел. факс  45 - 01 - 14; 48 - 04 - 01</t>
  </si>
  <si>
    <t>ООО "Промтехнологии"   тел.  45 - 01 - 14; 48 - 04 - 01</t>
  </si>
  <si>
    <r>
      <t xml:space="preserve">ООО "Промтехнологии"   </t>
    </r>
    <r>
      <rPr>
        <b/>
        <sz val="14"/>
        <rFont val="Times New Roman"/>
        <family val="1"/>
        <charset val="204"/>
      </rPr>
      <t xml:space="preserve">тел.  45 - </t>
    </r>
    <r>
      <rPr>
        <b/>
        <sz val="18"/>
        <rFont val="Times New Roman"/>
        <family val="1"/>
        <charset val="204"/>
      </rPr>
      <t>01</t>
    </r>
    <r>
      <rPr>
        <b/>
        <sz val="14"/>
        <rFont val="Times New Roman"/>
        <family val="1"/>
        <charset val="204"/>
      </rPr>
      <t xml:space="preserve"> - 14;  48 - 04 - </t>
    </r>
    <r>
      <rPr>
        <b/>
        <sz val="18"/>
        <rFont val="Times New Roman"/>
        <family val="1"/>
        <charset val="204"/>
      </rPr>
      <t>01</t>
    </r>
  </si>
  <si>
    <t>Огнетушитель П-10/П-15 (напольная) цельнометаллическая</t>
  </si>
  <si>
    <t>П-20 (напольная) цельнометаллическая</t>
  </si>
  <si>
    <t>Подставка П-15 круглая</t>
  </si>
  <si>
    <t>Подставка П-20 (напольная)круглая</t>
  </si>
  <si>
    <t>Головка ГМ-50/65/80</t>
  </si>
  <si>
    <t>ГИДРАНТЫ ПОЖАРНЫЕ диаметр проходной трубы 100 мм</t>
  </si>
  <si>
    <t>Мостик рукавный диам.80 (комплект 2 шт.)/диам. 150 (металич.)</t>
  </si>
  <si>
    <t>16/30/150/250</t>
  </si>
  <si>
    <t>Знаки безопасности самоклеящиеся 100х100 / 200х200 / 300х300, светоотражающие 300х300</t>
  </si>
  <si>
    <t>Ствол РС-70 (алюминиевый)/алюм-пласт/  РС-70- 16 мм.</t>
  </si>
  <si>
    <t>Пена противопожарная KUDO</t>
  </si>
  <si>
    <t>КПК 01/2 навесной, закрытый, белый (280х280х50) в комлпекте</t>
  </si>
  <si>
    <t>Шкаф металлический для рукава 19 мм 280*280</t>
  </si>
  <si>
    <t>дог</t>
  </si>
  <si>
    <t>Растурб к ОУ-5/ОУ-10</t>
  </si>
  <si>
    <t>Раструб к ОУ-25 со шлангом/ к ОУ-50</t>
  </si>
  <si>
    <t>Ствол РС-50 (пласт) / РС-50 (алюм)/ РС-50 - 16мм./РС-алюм/пласт</t>
  </si>
  <si>
    <t>К-01 (красный, навесной, 1 ключ) (100х100х40)/ К-10</t>
  </si>
  <si>
    <t xml:space="preserve">Щит металлический каркасный без комлп. </t>
  </si>
  <si>
    <t>Щит цельнометаллический открытого типа без комлпекта 1170*1170*20</t>
  </si>
  <si>
    <t>Ящик для песка 0,1 м куб. разборный/ сварной</t>
  </si>
  <si>
    <t>Ящик для песка 0,3 м куб. разборный/ сварной</t>
  </si>
  <si>
    <t>Ящик для песка 0,5 м куб.разборный/ сварной</t>
  </si>
  <si>
    <t>Кошма асбесатовая 1,5*1,5</t>
  </si>
  <si>
    <t>95/165</t>
  </si>
  <si>
    <t>догов.</t>
  </si>
  <si>
    <t>Знак пож.б-ти на пластике обыч. / фотолюм.150*300/200*200</t>
  </si>
  <si>
    <t>1700/ 2890</t>
  </si>
  <si>
    <t>2220/ 5060</t>
  </si>
  <si>
    <t>Огнетушитель ОВЭ-2/ морозостойкий</t>
  </si>
  <si>
    <t>6150/ 6450</t>
  </si>
  <si>
    <t>Огнетушитель ОВЭ-5/ морозстойкий</t>
  </si>
  <si>
    <t>7600/ 8400</t>
  </si>
  <si>
    <t>13750/ 14 400</t>
  </si>
  <si>
    <t>Огнетушитель ОВЭ-10/  морозстойкий</t>
  </si>
  <si>
    <t>180/250</t>
  </si>
  <si>
    <t>280/ договор.</t>
  </si>
  <si>
    <t>1730/2210</t>
  </si>
  <si>
    <t>930/360</t>
  </si>
  <si>
    <t>Раструб к ОП-50резиновый/ тканевый</t>
  </si>
  <si>
    <t>180/280</t>
  </si>
  <si>
    <t>590/ 1050</t>
  </si>
  <si>
    <t>349/380</t>
  </si>
  <si>
    <r>
      <t xml:space="preserve">Рукав квартирный, длина 15 </t>
    </r>
    <r>
      <rPr>
        <u/>
        <sz val="10"/>
        <rFont val="Times New Roman"/>
        <family val="1"/>
        <charset val="204"/>
      </rPr>
      <t>+</t>
    </r>
    <r>
      <rPr>
        <sz val="10"/>
        <rFont val="Times New Roman"/>
        <family val="1"/>
        <charset val="204"/>
      </rPr>
      <t xml:space="preserve"> 0,5 м.  Белый тканевый </t>
    </r>
    <r>
      <rPr>
        <sz val="10"/>
        <rFont val="Calibri"/>
        <family val="2"/>
        <charset val="204"/>
      </rPr>
      <t>Ø</t>
    </r>
    <r>
      <rPr>
        <sz val="10"/>
        <rFont val="Times New Roman"/>
        <family val="1"/>
        <charset val="204"/>
      </rPr>
      <t>19 комп., без сумки/ в сумке</t>
    </r>
  </si>
  <si>
    <t>1290/1540/2210</t>
  </si>
  <si>
    <t>2850/ 5050</t>
  </si>
  <si>
    <t>495/710</t>
  </si>
  <si>
    <t>165/190</t>
  </si>
  <si>
    <t>6640/11520</t>
  </si>
  <si>
    <t>322/640</t>
  </si>
  <si>
    <t>3640/5190</t>
  </si>
  <si>
    <t>2240/3110</t>
  </si>
  <si>
    <t>4920/6910</t>
  </si>
  <si>
    <t>4460/6119</t>
  </si>
  <si>
    <t>7360/8600</t>
  </si>
  <si>
    <t>Противопожарное полотно 1,5*2/ ПП-300</t>
  </si>
  <si>
    <t>350/260</t>
  </si>
  <si>
    <r>
      <t xml:space="preserve">Ø 65 мм в сборе с головками  (для ПК)/без гол.   - </t>
    </r>
    <r>
      <rPr>
        <b/>
        <sz val="10"/>
        <color rgb="FFFF0000"/>
        <rFont val="Times New Roman"/>
        <family val="1"/>
        <charset val="204"/>
      </rPr>
      <t>2740</t>
    </r>
  </si>
  <si>
    <t>7190</t>
  </si>
  <si>
    <t>9540</t>
  </si>
  <si>
    <t>12080</t>
  </si>
  <si>
    <t>17730</t>
  </si>
  <si>
    <t>27140</t>
  </si>
  <si>
    <t>4260</t>
  </si>
  <si>
    <r>
      <t>Ø 50 мм в сборе с головками/ без гол.  -</t>
    </r>
    <r>
      <rPr>
        <b/>
        <sz val="10"/>
        <rFont val="Times New Roman"/>
        <family val="1"/>
        <charset val="204"/>
      </rPr>
      <t xml:space="preserve"> </t>
    </r>
    <r>
      <rPr>
        <b/>
        <sz val="10"/>
        <color rgb="FFFF0000"/>
        <rFont val="Times New Roman"/>
        <family val="1"/>
        <charset val="204"/>
      </rPr>
      <t>3650</t>
    </r>
  </si>
  <si>
    <r>
      <t xml:space="preserve">Ø 65 мм в сборе с головками / без гол.  - </t>
    </r>
    <r>
      <rPr>
        <b/>
        <sz val="10"/>
        <color rgb="FFFF0000"/>
        <rFont val="Times New Roman"/>
        <family val="1"/>
        <charset val="204"/>
      </rPr>
      <t>4880</t>
    </r>
  </si>
  <si>
    <t>5680</t>
  </si>
  <si>
    <r>
      <t xml:space="preserve">Ø 80 мм в сборе с головками / без гол. - </t>
    </r>
    <r>
      <rPr>
        <b/>
        <sz val="10"/>
        <color rgb="FFFF0000"/>
        <rFont val="Times New Roman"/>
        <family val="1"/>
        <charset val="204"/>
      </rPr>
      <t>6320</t>
    </r>
  </si>
  <si>
    <t>7200</t>
  </si>
  <si>
    <t>1810</t>
  </si>
  <si>
    <t>2230</t>
  </si>
  <si>
    <t>3300</t>
  </si>
  <si>
    <r>
      <t>Ø 80 мм в сборе с головками  (для ПК) без гол.   -</t>
    </r>
    <r>
      <rPr>
        <b/>
        <sz val="10"/>
        <color rgb="FFFF0000"/>
        <rFont val="Times New Roman"/>
        <family val="1"/>
        <charset val="204"/>
      </rPr>
      <t>3860</t>
    </r>
  </si>
  <si>
    <t>4600</t>
  </si>
  <si>
    <t>630/670</t>
  </si>
  <si>
    <t>2430/2930</t>
  </si>
  <si>
    <t>3010/4200</t>
  </si>
  <si>
    <t>4120/6005</t>
  </si>
  <si>
    <t>6260/9205</t>
  </si>
  <si>
    <t>9910/12700</t>
  </si>
  <si>
    <t>670/1270/1330/1030</t>
  </si>
  <si>
    <t>660/810/1160</t>
  </si>
  <si>
    <t>110/160/230</t>
  </si>
  <si>
    <t>160/230/295</t>
  </si>
  <si>
    <t>Головка ГР-50/65/80       головка ГР-50 пластик 83 руб.</t>
  </si>
  <si>
    <t>125/185/275</t>
  </si>
  <si>
    <t>120/185/240</t>
  </si>
  <si>
    <t>645/825/1220</t>
  </si>
  <si>
    <t>15</t>
  </si>
  <si>
    <t>18</t>
  </si>
  <si>
    <t>26</t>
  </si>
  <si>
    <t>49</t>
  </si>
  <si>
    <t>73</t>
  </si>
  <si>
    <t>1180</t>
  </si>
  <si>
    <t>1275</t>
  </si>
  <si>
    <t>1540</t>
  </si>
  <si>
    <t>1480</t>
  </si>
  <si>
    <t>669</t>
  </si>
  <si>
    <t>830</t>
  </si>
  <si>
    <t>100</t>
  </si>
  <si>
    <t>620/730/820</t>
  </si>
  <si>
    <t>1350/1800/2345</t>
  </si>
  <si>
    <t>6180/6680</t>
  </si>
  <si>
    <t>11450</t>
  </si>
  <si>
    <t>74/205/220/180</t>
  </si>
  <si>
    <t>345/295/380</t>
  </si>
  <si>
    <t>2155/1885</t>
  </si>
  <si>
    <t>2290</t>
  </si>
  <si>
    <t>3895</t>
  </si>
  <si>
    <t>7600/12560</t>
  </si>
  <si>
    <t>7935/ 13810</t>
  </si>
  <si>
    <t>8260/14970</t>
  </si>
  <si>
    <t>8585/16170</t>
  </si>
  <si>
    <t>8910/17360</t>
  </si>
  <si>
    <t>9310/18565</t>
  </si>
  <si>
    <t>9670/19760</t>
  </si>
  <si>
    <t>10730/20960</t>
  </si>
  <si>
    <t>11190/22155</t>
  </si>
  <si>
    <t>1510</t>
  </si>
  <si>
    <t>3140</t>
  </si>
  <si>
    <t>4095</t>
  </si>
  <si>
    <r>
      <t xml:space="preserve">               </t>
    </r>
    <r>
      <rPr>
        <b/>
        <sz val="10"/>
        <color theme="1"/>
        <rFont val="Times New Roman"/>
        <family val="1"/>
        <charset val="204"/>
      </rPr>
      <t>КРЕПЛЕНИЕ К ОГНЕТУШИТЕЛЮ, РАСТРУБЫ</t>
    </r>
  </si>
  <si>
    <r>
      <t xml:space="preserve">Моховик к вентилю 11*11 /ключ для открывания ПК  - </t>
    </r>
    <r>
      <rPr>
        <b/>
        <sz val="10"/>
        <color theme="1"/>
        <rFont val="Times New Roman"/>
        <family val="1"/>
        <charset val="204"/>
      </rPr>
      <t>70</t>
    </r>
  </si>
  <si>
    <r>
      <t xml:space="preserve">ООО "Промтехнологии"   </t>
    </r>
    <r>
      <rPr>
        <b/>
        <sz val="14"/>
        <color theme="1"/>
        <rFont val="Times New Roman"/>
        <family val="1"/>
        <charset val="204"/>
      </rPr>
      <t xml:space="preserve">тел. 45 - </t>
    </r>
    <r>
      <rPr>
        <b/>
        <sz val="18"/>
        <color theme="1"/>
        <rFont val="Times New Roman"/>
        <family val="1"/>
        <charset val="204"/>
      </rPr>
      <t>01</t>
    </r>
    <r>
      <rPr>
        <b/>
        <sz val="14"/>
        <color theme="1"/>
        <rFont val="Times New Roman"/>
        <family val="1"/>
        <charset val="204"/>
      </rPr>
      <t xml:space="preserve"> - 14;  48 - 04 - </t>
    </r>
    <r>
      <rPr>
        <b/>
        <sz val="18"/>
        <color theme="1"/>
        <rFont val="Times New Roman"/>
        <family val="1"/>
        <charset val="204"/>
      </rPr>
      <t>01</t>
    </r>
  </si>
  <si>
    <r>
      <t xml:space="preserve">Рукав квартирный, длина 15 </t>
    </r>
    <r>
      <rPr>
        <u/>
        <sz val="9"/>
        <color theme="1"/>
        <rFont val="Times New Roman"/>
        <family val="1"/>
        <charset val="204"/>
      </rPr>
      <t>+</t>
    </r>
    <r>
      <rPr>
        <sz val="9"/>
        <color theme="1"/>
        <rFont val="Times New Roman"/>
        <family val="1"/>
        <charset val="204"/>
      </rPr>
      <t xml:space="preserve"> 0,5 м.  Белый тканевый в компл.</t>
    </r>
  </si>
  <si>
    <t>1630 / 2410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</si>
</sst>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 x14ac:knownFonts="1">
    <font>
      <sz val="10"/>
      <name val="Arial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7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i/>
      <sz val="10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18"/>
      <name val="Times New Roman"/>
      <family val="1"/>
      <charset val="204"/>
    </font>
    <font>
      <sz val="12"/>
      <name val="Arial"/>
      <family val="2"/>
      <charset val="204"/>
    </font>
    <font>
      <sz val="10"/>
      <name val="Calibri"/>
      <family val="2"/>
      <charset val="204"/>
    </font>
    <font>
      <sz val="9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28"/>
      <color theme="1"/>
      <name val="Impact"/>
      <family val="2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u/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5">
    <xf numFmtId="0" fontId="0" fillId="0" borderId="0" xfId="0"/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3" fontId="1" fillId="0" borderId="1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49" fontId="1" fillId="0" borderId="1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Font="1" applyAlignment="1">
      <alignment horizontal="justify" vertical="top" wrapText="1"/>
    </xf>
    <xf numFmtId="0" fontId="1" fillId="0" borderId="0" xfId="0" applyFont="1"/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center" vertical="top" wrapText="1"/>
    </xf>
    <xf numFmtId="0" fontId="12" fillId="0" borderId="0" xfId="0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3" fillId="0" borderId="0" xfId="0" applyFont="1" applyAlignment="1">
      <alignment vertical="top" wrapText="1"/>
    </xf>
    <xf numFmtId="0" fontId="1" fillId="0" borderId="6" xfId="0" applyFont="1" applyBorder="1" applyAlignment="1">
      <alignment horizontal="center" vertical="top" wrapText="1"/>
    </xf>
    <xf numFmtId="0" fontId="2" fillId="0" borderId="0" xfId="0" applyFont="1"/>
    <xf numFmtId="0" fontId="14" fillId="0" borderId="0" xfId="0" applyFont="1"/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3" fontId="14" fillId="0" borderId="1" xfId="0" applyNumberFormat="1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6" fillId="0" borderId="0" xfId="0" applyFont="1"/>
    <xf numFmtId="0" fontId="16" fillId="0" borderId="0" xfId="0" applyFont="1" applyAlignment="1">
      <alignment horizontal="center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4" xfId="0" applyFont="1" applyBorder="1" applyAlignment="1">
      <alignment vertical="center" wrapText="1"/>
    </xf>
    <xf numFmtId="0" fontId="14" fillId="0" borderId="5" xfId="0" applyFont="1" applyBorder="1" applyAlignment="1">
      <alignment horizontal="left" vertical="center" wrapText="1"/>
    </xf>
    <xf numFmtId="0" fontId="14" fillId="0" borderId="3" xfId="0" applyFont="1" applyBorder="1" applyAlignment="1">
      <alignment vertical="center" wrapText="1"/>
    </xf>
    <xf numFmtId="0" fontId="14" fillId="0" borderId="1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1" xfId="0" applyFont="1" applyBorder="1" applyAlignment="1">
      <alignment horizontal="center" vertical="center"/>
    </xf>
    <xf numFmtId="0" fontId="14" fillId="0" borderId="3" xfId="0" applyFont="1" applyBorder="1" applyAlignment="1">
      <alignment vertical="center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3" fontId="8" fillId="0" borderId="1" xfId="0" applyNumberFormat="1" applyFont="1" applyBorder="1" applyAlignment="1">
      <alignment horizontal="center" vertical="top" wrapText="1"/>
    </xf>
    <xf numFmtId="0" fontId="8" fillId="0" borderId="2" xfId="0" applyFont="1" applyBorder="1" applyAlignment="1">
      <alignment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3" xfId="0" applyFont="1" applyBorder="1" applyAlignment="1">
      <alignment vertical="top" wrapText="1"/>
    </xf>
    <xf numFmtId="3" fontId="8" fillId="0" borderId="2" xfId="0" applyNumberFormat="1" applyFont="1" applyBorder="1" applyAlignment="1">
      <alignment horizontal="center" vertical="top" wrapText="1"/>
    </xf>
    <xf numFmtId="0" fontId="8" fillId="0" borderId="6" xfId="0" applyFont="1" applyBorder="1" applyAlignment="1">
      <alignment vertical="top" wrapText="1"/>
    </xf>
    <xf numFmtId="0" fontId="8" fillId="0" borderId="3" xfId="0" applyFont="1" applyBorder="1" applyAlignment="1">
      <alignment horizontal="center" vertical="center" wrapText="1"/>
    </xf>
    <xf numFmtId="3" fontId="8" fillId="0" borderId="3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left" vertical="top" wrapText="1"/>
    </xf>
    <xf numFmtId="0" fontId="17" fillId="0" borderId="0" xfId="0" applyFont="1"/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3" fillId="0" borderId="1" xfId="0" applyFont="1" applyBorder="1"/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9" fillId="0" borderId="0" xfId="0" applyFont="1"/>
    <xf numFmtId="0" fontId="1" fillId="0" borderId="9" xfId="0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7" fillId="0" borderId="0" xfId="0" applyFont="1"/>
    <xf numFmtId="49" fontId="1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top" wrapText="1"/>
    </xf>
    <xf numFmtId="49" fontId="1" fillId="0" borderId="0" xfId="0" applyNumberFormat="1" applyFont="1"/>
    <xf numFmtId="49" fontId="3" fillId="2" borderId="1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49" fontId="3" fillId="2" borderId="1" xfId="0" applyNumberFormat="1" applyFont="1" applyFill="1" applyBorder="1" applyAlignment="1">
      <alignment horizontal="center"/>
    </xf>
    <xf numFmtId="49" fontId="21" fillId="0" borderId="1" xfId="0" applyNumberFormat="1" applyFont="1" applyBorder="1" applyAlignment="1">
      <alignment horizontal="center" vertical="top" wrapText="1"/>
    </xf>
    <xf numFmtId="49" fontId="21" fillId="0" borderId="1" xfId="0" applyNumberFormat="1" applyFont="1" applyBorder="1" applyAlignment="1">
      <alignment horizontal="center"/>
    </xf>
    <xf numFmtId="3" fontId="22" fillId="0" borderId="1" xfId="0" applyNumberFormat="1" applyFont="1" applyBorder="1" applyAlignment="1">
      <alignment horizontal="center" vertical="center" wrapText="1"/>
    </xf>
    <xf numFmtId="3" fontId="22" fillId="0" borderId="2" xfId="0" applyNumberFormat="1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3" fontId="23" fillId="0" borderId="1" xfId="0" applyNumberFormat="1" applyFont="1" applyBorder="1" applyAlignment="1">
      <alignment horizontal="center" vertical="top" wrapText="1"/>
    </xf>
    <xf numFmtId="3" fontId="23" fillId="2" borderId="2" xfId="0" applyNumberFormat="1" applyFont="1" applyFill="1" applyBorder="1" applyAlignment="1">
      <alignment horizontal="center" vertical="top" wrapText="1"/>
    </xf>
    <xf numFmtId="3" fontId="23" fillId="2" borderId="1" xfId="0" applyNumberFormat="1" applyFont="1" applyFill="1" applyBorder="1" applyAlignment="1">
      <alignment horizontal="center" vertical="top" wrapText="1"/>
    </xf>
    <xf numFmtId="0" fontId="23" fillId="0" borderId="1" xfId="0" applyFont="1" applyBorder="1" applyAlignment="1">
      <alignment horizontal="center"/>
    </xf>
    <xf numFmtId="0" fontId="3" fillId="2" borderId="8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9" fillId="0" borderId="8" xfId="0" applyFont="1" applyBorder="1" applyAlignment="1">
      <alignment horizontal="center" vertical="top" wrapText="1"/>
    </xf>
    <xf numFmtId="0" fontId="9" fillId="0" borderId="9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15" fillId="0" borderId="0" xfId="0" applyFont="1" applyAlignment="1">
      <alignment horizontal="center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top" wrapText="1"/>
    </xf>
    <xf numFmtId="0" fontId="14" fillId="0" borderId="9" xfId="0" applyFont="1" applyBorder="1" applyAlignment="1">
      <alignment horizontal="center" vertical="top" wrapText="1"/>
    </xf>
    <xf numFmtId="0" fontId="14" fillId="0" borderId="7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0" fontId="20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24" fillId="0" borderId="0" xfId="0" applyFont="1"/>
    <xf numFmtId="0" fontId="26" fillId="0" borderId="0" xfId="0" applyFont="1" applyAlignment="1">
      <alignment horizontal="center"/>
    </xf>
    <xf numFmtId="0" fontId="27" fillId="0" borderId="0" xfId="0" applyFont="1"/>
    <xf numFmtId="0" fontId="28" fillId="0" borderId="9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wrapText="1"/>
    </xf>
    <xf numFmtId="0" fontId="28" fillId="0" borderId="0" xfId="0" applyFont="1" applyAlignment="1">
      <alignment horizontal="center" wrapText="1"/>
    </xf>
    <xf numFmtId="0" fontId="27" fillId="0" borderId="2" xfId="0" applyFont="1" applyBorder="1" applyAlignment="1">
      <alignment horizontal="left" vertical="top" wrapText="1"/>
    </xf>
    <xf numFmtId="0" fontId="27" fillId="0" borderId="1" xfId="0" applyFont="1" applyBorder="1" applyAlignment="1">
      <alignment horizontal="center" vertical="top" wrapText="1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7" fillId="0" borderId="1" xfId="0" applyFont="1" applyBorder="1" applyAlignment="1">
      <alignment horizontal="left" vertical="top" wrapText="1"/>
    </xf>
    <xf numFmtId="0" fontId="23" fillId="2" borderId="1" xfId="0" applyFont="1" applyFill="1" applyBorder="1" applyAlignment="1">
      <alignment horizontal="center" vertical="top" wrapText="1"/>
    </xf>
    <xf numFmtId="0" fontId="27" fillId="2" borderId="0" xfId="0" applyFont="1" applyFill="1"/>
    <xf numFmtId="0" fontId="27" fillId="2" borderId="2" xfId="0" applyFont="1" applyFill="1" applyBorder="1" applyAlignment="1">
      <alignment horizontal="left" vertical="top" wrapText="1"/>
    </xf>
    <xf numFmtId="0" fontId="27" fillId="2" borderId="2" xfId="0" applyFont="1" applyFill="1" applyBorder="1" applyAlignment="1">
      <alignment horizontal="center" vertical="top" wrapText="1"/>
    </xf>
    <xf numFmtId="0" fontId="27" fillId="2" borderId="8" xfId="0" applyFont="1" applyFill="1" applyBorder="1" applyAlignment="1">
      <alignment horizontal="justify" vertical="top" wrapText="1"/>
    </xf>
    <xf numFmtId="0" fontId="27" fillId="2" borderId="9" xfId="0" applyFont="1" applyFill="1" applyBorder="1" applyAlignment="1">
      <alignment horizontal="justify" vertical="top" wrapText="1"/>
    </xf>
    <xf numFmtId="0" fontId="27" fillId="2" borderId="7" xfId="0" applyFont="1" applyFill="1" applyBorder="1" applyAlignment="1">
      <alignment horizontal="justify" vertical="top" wrapText="1"/>
    </xf>
    <xf numFmtId="0" fontId="27" fillId="2" borderId="1" xfId="0" applyFont="1" applyFill="1" applyBorder="1" applyAlignment="1">
      <alignment horizontal="center" vertical="top" wrapText="1"/>
    </xf>
    <xf numFmtId="0" fontId="23" fillId="2" borderId="1" xfId="0" applyFont="1" applyFill="1" applyBorder="1" applyAlignment="1">
      <alignment horizontal="center" vertical="top" wrapText="1"/>
    </xf>
    <xf numFmtId="0" fontId="27" fillId="2" borderId="1" xfId="0" applyFont="1" applyFill="1" applyBorder="1" applyAlignment="1">
      <alignment horizontal="left" vertical="top" wrapText="1"/>
    </xf>
    <xf numFmtId="0" fontId="27" fillId="2" borderId="8" xfId="0" applyFont="1" applyFill="1" applyBorder="1" applyAlignment="1">
      <alignment vertical="top" wrapText="1"/>
    </xf>
    <xf numFmtId="0" fontId="27" fillId="2" borderId="9" xfId="0" applyFont="1" applyFill="1" applyBorder="1" applyAlignment="1">
      <alignment vertical="top" wrapText="1"/>
    </xf>
    <xf numFmtId="0" fontId="27" fillId="2" borderId="7" xfId="0" applyFont="1" applyFill="1" applyBorder="1" applyAlignment="1">
      <alignment vertical="top" wrapText="1"/>
    </xf>
    <xf numFmtId="0" fontId="27" fillId="2" borderId="8" xfId="0" applyFont="1" applyFill="1" applyBorder="1" applyAlignment="1">
      <alignment horizontal="left" vertical="top" wrapText="1"/>
    </xf>
    <xf numFmtId="0" fontId="23" fillId="2" borderId="8" xfId="0" applyFont="1" applyFill="1" applyBorder="1" applyAlignment="1">
      <alignment horizontal="center" vertical="top" wrapText="1"/>
    </xf>
    <xf numFmtId="0" fontId="27" fillId="2" borderId="9" xfId="0" applyFont="1" applyFill="1" applyBorder="1" applyAlignment="1">
      <alignment horizontal="center" vertical="top" wrapText="1"/>
    </xf>
    <xf numFmtId="0" fontId="27" fillId="2" borderId="7" xfId="0" applyFont="1" applyFill="1" applyBorder="1" applyAlignment="1">
      <alignment horizontal="center" vertical="top" wrapText="1"/>
    </xf>
    <xf numFmtId="0" fontId="23" fillId="2" borderId="7" xfId="0" applyFont="1" applyFill="1" applyBorder="1" applyAlignment="1">
      <alignment horizontal="center" vertical="top" wrapText="1"/>
    </xf>
    <xf numFmtId="0" fontId="27" fillId="2" borderId="1" xfId="0" applyFont="1" applyFill="1" applyBorder="1" applyAlignment="1">
      <alignment horizontal="justify" vertical="top" wrapText="1"/>
    </xf>
    <xf numFmtId="0" fontId="27" fillId="2" borderId="8" xfId="0" applyFont="1" applyFill="1" applyBorder="1"/>
    <xf numFmtId="0" fontId="27" fillId="2" borderId="9" xfId="0" applyFont="1" applyFill="1" applyBorder="1"/>
    <xf numFmtId="0" fontId="27" fillId="2" borderId="7" xfId="0" applyFont="1" applyFill="1" applyBorder="1"/>
    <xf numFmtId="3" fontId="23" fillId="2" borderId="7" xfId="0" applyNumberFormat="1" applyFont="1" applyFill="1" applyBorder="1" applyAlignment="1">
      <alignment horizontal="center" vertical="top" wrapText="1"/>
    </xf>
    <xf numFmtId="0" fontId="23" fillId="2" borderId="9" xfId="0" applyFont="1" applyFill="1" applyBorder="1" applyAlignment="1">
      <alignment horizontal="center" vertical="top" wrapText="1"/>
    </xf>
    <xf numFmtId="0" fontId="23" fillId="2" borderId="7" xfId="0" applyFont="1" applyFill="1" applyBorder="1" applyAlignment="1">
      <alignment horizontal="center" vertical="top" wrapText="1"/>
    </xf>
    <xf numFmtId="0" fontId="23" fillId="2" borderId="8" xfId="0" applyFont="1" applyFill="1" applyBorder="1" applyAlignment="1">
      <alignment horizontal="center" vertical="top" wrapText="1"/>
    </xf>
    <xf numFmtId="0" fontId="23" fillId="2" borderId="9" xfId="0" applyFont="1" applyFill="1" applyBorder="1" applyAlignment="1">
      <alignment horizontal="center" vertical="top" wrapText="1"/>
    </xf>
    <xf numFmtId="0" fontId="27" fillId="2" borderId="9" xfId="0" applyFont="1" applyFill="1" applyBorder="1" applyAlignment="1">
      <alignment horizontal="center" vertical="top" wrapText="1"/>
    </xf>
    <xf numFmtId="3" fontId="27" fillId="2" borderId="7" xfId="0" applyNumberFormat="1" applyFont="1" applyFill="1" applyBorder="1" applyAlignment="1">
      <alignment horizontal="center" vertical="top" wrapText="1"/>
    </xf>
    <xf numFmtId="0" fontId="24" fillId="2" borderId="1" xfId="0" applyFont="1" applyFill="1" applyBorder="1"/>
    <xf numFmtId="3" fontId="27" fillId="2" borderId="1" xfId="0" applyNumberFormat="1" applyFont="1" applyFill="1" applyBorder="1" applyAlignment="1">
      <alignment horizontal="center" vertical="top" wrapText="1"/>
    </xf>
    <xf numFmtId="0" fontId="27" fillId="2" borderId="1" xfId="0" applyFont="1" applyFill="1" applyBorder="1"/>
    <xf numFmtId="0" fontId="29" fillId="2" borderId="1" xfId="0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horizontal="center"/>
    </xf>
    <xf numFmtId="0" fontId="27" fillId="2" borderId="1" xfId="0" applyFont="1" applyFill="1" applyBorder="1" applyAlignment="1">
      <alignment vertical="top" wrapText="1"/>
    </xf>
    <xf numFmtId="0" fontId="23" fillId="2" borderId="2" xfId="0" applyFont="1" applyFill="1" applyBorder="1" applyAlignment="1">
      <alignment horizontal="center" vertical="top" wrapText="1"/>
    </xf>
    <xf numFmtId="0" fontId="23" fillId="2" borderId="9" xfId="0" applyFont="1" applyFill="1" applyBorder="1" applyAlignment="1">
      <alignment horizontal="justify" vertical="top" wrapText="1"/>
    </xf>
    <xf numFmtId="0" fontId="23" fillId="2" borderId="9" xfId="0" applyFont="1" applyFill="1" applyBorder="1" applyAlignment="1" applyProtection="1">
      <alignment horizontal="center" vertical="top" wrapText="1"/>
      <protection locked="0"/>
    </xf>
    <xf numFmtId="0" fontId="23" fillId="2" borderId="7" xfId="0" applyFont="1" applyFill="1" applyBorder="1" applyAlignment="1" applyProtection="1">
      <alignment horizontal="center" vertical="top" wrapText="1"/>
      <protection locked="0"/>
    </xf>
    <xf numFmtId="0" fontId="27" fillId="0" borderId="1" xfId="0" applyFont="1" applyBorder="1" applyAlignment="1">
      <alignment horizontal="justify" vertical="top" wrapText="1"/>
    </xf>
    <xf numFmtId="0" fontId="27" fillId="0" borderId="3" xfId="0" applyFont="1" applyBorder="1" applyAlignment="1">
      <alignment horizontal="center" vertical="top" wrapText="1"/>
    </xf>
    <xf numFmtId="0" fontId="23" fillId="0" borderId="3" xfId="0" applyFont="1" applyBorder="1" applyAlignment="1">
      <alignment horizontal="center" vertical="top" wrapText="1"/>
    </xf>
    <xf numFmtId="0" fontId="27" fillId="0" borderId="0" xfId="0" applyFont="1"/>
    <xf numFmtId="0" fontId="27" fillId="0" borderId="0" xfId="0" applyFont="1" applyAlignment="1">
      <alignment horizontal="center" vertical="top" wrapText="1"/>
    </xf>
    <xf numFmtId="0" fontId="27" fillId="0" borderId="0" xfId="0" applyFont="1" applyAlignment="1">
      <alignment horizontal="center"/>
    </xf>
    <xf numFmtId="0" fontId="27" fillId="0" borderId="1" xfId="0" applyFont="1" applyBorder="1"/>
    <xf numFmtId="0" fontId="27" fillId="0" borderId="1" xfId="0" applyFont="1" applyBorder="1" applyAlignment="1">
      <alignment horizontal="center"/>
    </xf>
    <xf numFmtId="3" fontId="27" fillId="0" borderId="0" xfId="0" applyNumberFormat="1" applyFont="1" applyAlignment="1">
      <alignment horizontal="center" vertical="top" wrapText="1"/>
    </xf>
    <xf numFmtId="0" fontId="29" fillId="0" borderId="0" xfId="0" applyFont="1"/>
    <xf numFmtId="0" fontId="30" fillId="0" borderId="0" xfId="0" applyFont="1" applyAlignment="1">
      <alignment horizontal="center"/>
    </xf>
    <xf numFmtId="49" fontId="23" fillId="2" borderId="1" xfId="0" applyNumberFormat="1" applyFont="1" applyFill="1" applyBorder="1" applyAlignment="1">
      <alignment horizontal="center" vertical="top" wrapText="1"/>
    </xf>
    <xf numFmtId="49" fontId="27" fillId="2" borderId="1" xfId="0" applyNumberFormat="1" applyFont="1" applyFill="1" applyBorder="1" applyAlignment="1">
      <alignment horizontal="center" vertical="top" wrapText="1"/>
    </xf>
    <xf numFmtId="49" fontId="27" fillId="2" borderId="7" xfId="0" applyNumberFormat="1" applyFont="1" applyFill="1" applyBorder="1" applyAlignment="1">
      <alignment horizontal="center" vertical="top" wrapText="1"/>
    </xf>
    <xf numFmtId="0" fontId="27" fillId="2" borderId="2" xfId="0" applyFont="1" applyFill="1" applyBorder="1" applyAlignment="1">
      <alignment vertical="top" wrapText="1"/>
    </xf>
    <xf numFmtId="49" fontId="23" fillId="2" borderId="2" xfId="0" applyNumberFormat="1" applyFont="1" applyFill="1" applyBorder="1" applyAlignment="1">
      <alignment horizontal="center" vertical="top" wrapText="1"/>
    </xf>
    <xf numFmtId="49" fontId="23" fillId="2" borderId="7" xfId="0" applyNumberFormat="1" applyFont="1" applyFill="1" applyBorder="1" applyAlignment="1">
      <alignment horizontal="center" vertical="top" wrapText="1"/>
    </xf>
    <xf numFmtId="49" fontId="23" fillId="2" borderId="1" xfId="0" applyNumberFormat="1" applyFont="1" applyFill="1" applyBorder="1" applyAlignment="1">
      <alignment horizontal="center"/>
    </xf>
    <xf numFmtId="49" fontId="23" fillId="2" borderId="7" xfId="0" applyNumberFormat="1" applyFont="1" applyFill="1" applyBorder="1" applyAlignment="1">
      <alignment horizontal="center"/>
    </xf>
    <xf numFmtId="0" fontId="30" fillId="0" borderId="0" xfId="0" applyFont="1" applyAlignment="1">
      <alignment horizontal="center"/>
    </xf>
    <xf numFmtId="0" fontId="32" fillId="0" borderId="8" xfId="0" applyFont="1" applyBorder="1" applyAlignment="1">
      <alignment horizontal="center" vertical="top" wrapText="1"/>
    </xf>
    <xf numFmtId="0" fontId="32" fillId="0" borderId="9" xfId="0" applyFont="1" applyBorder="1" applyAlignment="1">
      <alignment horizontal="center" vertical="top" wrapText="1"/>
    </xf>
    <xf numFmtId="0" fontId="32" fillId="0" borderId="7" xfId="0" applyFont="1" applyBorder="1" applyAlignment="1">
      <alignment horizontal="center" vertical="top" wrapText="1"/>
    </xf>
    <xf numFmtId="0" fontId="33" fillId="0" borderId="0" xfId="0" applyFont="1"/>
    <xf numFmtId="0" fontId="32" fillId="0" borderId="1" xfId="0" applyFont="1" applyBorder="1" applyAlignment="1">
      <alignment horizontal="center" vertical="top" wrapText="1"/>
    </xf>
    <xf numFmtId="0" fontId="32" fillId="0" borderId="5" xfId="0" applyFont="1" applyBorder="1" applyAlignment="1">
      <alignment horizontal="center" vertical="top" wrapText="1"/>
    </xf>
    <xf numFmtId="0" fontId="32" fillId="0" borderId="11" xfId="0" applyFont="1" applyBorder="1" applyAlignment="1">
      <alignment horizontal="center" vertical="top" wrapText="1"/>
    </xf>
    <xf numFmtId="0" fontId="32" fillId="0" borderId="12" xfId="0" applyFont="1" applyBorder="1" applyAlignment="1">
      <alignment horizontal="center" vertical="top" wrapText="1"/>
    </xf>
    <xf numFmtId="0" fontId="33" fillId="0" borderId="1" xfId="0" applyFont="1" applyBorder="1" applyAlignment="1">
      <alignment vertical="top" wrapText="1"/>
    </xf>
    <xf numFmtId="0" fontId="33" fillId="0" borderId="1" xfId="0" applyFont="1" applyBorder="1" applyAlignment="1">
      <alignment horizontal="center" vertical="top" wrapText="1"/>
    </xf>
    <xf numFmtId="0" fontId="32" fillId="0" borderId="1" xfId="0" applyFont="1" applyBorder="1" applyAlignment="1">
      <alignment horizontal="center" vertical="top" wrapText="1"/>
    </xf>
    <xf numFmtId="0" fontId="33" fillId="0" borderId="3" xfId="0" applyFont="1" applyBorder="1" applyAlignment="1">
      <alignment vertical="top" wrapText="1"/>
    </xf>
    <xf numFmtId="0" fontId="33" fillId="0" borderId="3" xfId="0" applyFont="1" applyBorder="1" applyAlignment="1">
      <alignment horizontal="center" vertical="top" wrapText="1"/>
    </xf>
    <xf numFmtId="3" fontId="32" fillId="0" borderId="3" xfId="0" applyNumberFormat="1" applyFont="1" applyBorder="1" applyAlignment="1">
      <alignment horizontal="center" vertical="top" wrapText="1"/>
    </xf>
    <xf numFmtId="3" fontId="32" fillId="0" borderId="1" xfId="0" applyNumberFormat="1" applyFont="1" applyBorder="1" applyAlignment="1">
      <alignment horizontal="center" vertical="top" wrapText="1"/>
    </xf>
    <xf numFmtId="0" fontId="32" fillId="0" borderId="0" xfId="0" applyFont="1" applyAlignment="1">
      <alignment horizontal="center"/>
    </xf>
    <xf numFmtId="0" fontId="32" fillId="0" borderId="8" xfId="0" applyFont="1" applyBorder="1" applyAlignment="1">
      <alignment horizontal="center" vertical="top" wrapText="1"/>
    </xf>
    <xf numFmtId="0" fontId="33" fillId="0" borderId="2" xfId="0" applyFont="1" applyBorder="1" applyAlignment="1">
      <alignment vertical="top" wrapText="1"/>
    </xf>
    <xf numFmtId="0" fontId="33" fillId="0" borderId="2" xfId="0" applyFont="1" applyBorder="1" applyAlignment="1">
      <alignment horizontal="center" vertical="top" wrapText="1"/>
    </xf>
    <xf numFmtId="0" fontId="33" fillId="0" borderId="1" xfId="0" applyFont="1" applyBorder="1" applyAlignment="1">
      <alignment horizontal="left" vertical="top" wrapText="1"/>
    </xf>
    <xf numFmtId="0" fontId="33" fillId="0" borderId="9" xfId="0" applyFont="1" applyBorder="1" applyAlignment="1">
      <alignment horizontal="center" vertical="top" wrapText="1"/>
    </xf>
    <xf numFmtId="0" fontId="33" fillId="0" borderId="1" xfId="0" applyFont="1" applyBorder="1" applyAlignment="1">
      <alignment vertical="top" shrinkToFit="1"/>
    </xf>
    <xf numFmtId="0" fontId="33" fillId="0" borderId="4" xfId="0" applyFont="1" applyBorder="1" applyAlignment="1">
      <alignment vertical="top" wrapText="1"/>
    </xf>
    <xf numFmtId="0" fontId="33" fillId="0" borderId="4" xfId="0" applyFont="1" applyBorder="1" applyAlignment="1">
      <alignment horizontal="center" vertical="top" wrapText="1"/>
    </xf>
    <xf numFmtId="0" fontId="34" fillId="0" borderId="1" xfId="0" applyFont="1" applyBorder="1" applyAlignment="1">
      <alignment horizontal="center" vertical="top" wrapText="1"/>
    </xf>
    <xf numFmtId="3" fontId="32" fillId="0" borderId="1" xfId="0" applyNumberFormat="1" applyFont="1" applyBorder="1" applyAlignment="1">
      <alignment horizontal="center"/>
    </xf>
    <xf numFmtId="0" fontId="33" fillId="0" borderId="1" xfId="0" applyFont="1" applyBorder="1"/>
    <xf numFmtId="0" fontId="32" fillId="0" borderId="7" xfId="0" applyFont="1" applyBorder="1" applyAlignment="1">
      <alignment horizontal="center" vertical="top" wrapText="1"/>
    </xf>
    <xf numFmtId="0" fontId="33" fillId="2" borderId="1" xfId="0" applyFont="1" applyFill="1" applyBorder="1" applyAlignment="1">
      <alignment vertical="top" wrapText="1"/>
    </xf>
    <xf numFmtId="0" fontId="33" fillId="2" borderId="1" xfId="0" applyFont="1" applyFill="1" applyBorder="1" applyAlignment="1">
      <alignment horizontal="center" vertical="top" wrapText="1"/>
    </xf>
    <xf numFmtId="0" fontId="36" fillId="0" borderId="8" xfId="0" applyFont="1" applyBorder="1" applyAlignment="1">
      <alignment horizontal="center" vertical="top" wrapText="1"/>
    </xf>
    <xf numFmtId="0" fontId="36" fillId="0" borderId="9" xfId="0" applyFont="1" applyBorder="1" applyAlignment="1">
      <alignment horizontal="center" vertical="top" wrapText="1"/>
    </xf>
    <xf numFmtId="0" fontId="36" fillId="0" borderId="7" xfId="0" applyFont="1" applyBorder="1" applyAlignment="1">
      <alignment horizontal="center" vertical="top" wrapText="1"/>
    </xf>
    <xf numFmtId="0" fontId="29" fillId="0" borderId="2" xfId="0" applyFont="1" applyBorder="1" applyAlignment="1">
      <alignment horizontal="left" vertical="top" wrapText="1"/>
    </xf>
    <xf numFmtId="0" fontId="36" fillId="0" borderId="2" xfId="0" applyFont="1" applyBorder="1" applyAlignment="1">
      <alignment horizontal="left" vertical="top" wrapText="1"/>
    </xf>
    <xf numFmtId="0" fontId="36" fillId="0" borderId="8" xfId="0" applyFont="1" applyBorder="1" applyAlignment="1">
      <alignment horizontal="left" vertical="top" wrapText="1"/>
    </xf>
    <xf numFmtId="0" fontId="36" fillId="0" borderId="9" xfId="0" applyFont="1" applyBorder="1" applyAlignment="1">
      <alignment horizontal="left" vertical="top" wrapText="1"/>
    </xf>
    <xf numFmtId="0" fontId="36" fillId="0" borderId="7" xfId="0" applyFont="1" applyBorder="1" applyAlignment="1">
      <alignment horizontal="left" vertical="top" wrapText="1"/>
    </xf>
    <xf numFmtId="0" fontId="29" fillId="0" borderId="1" xfId="0" applyFont="1" applyBorder="1" applyAlignment="1">
      <alignment horizontal="left" vertical="top" wrapText="1"/>
    </xf>
    <xf numFmtId="0" fontId="36" fillId="0" borderId="1" xfId="0" applyFont="1" applyBorder="1" applyAlignment="1">
      <alignment horizontal="center" vertical="top" wrapText="1"/>
    </xf>
    <xf numFmtId="3" fontId="36" fillId="0" borderId="1" xfId="0" applyNumberFormat="1" applyFont="1" applyBorder="1" applyAlignment="1">
      <alignment horizontal="center" vertical="top" wrapText="1"/>
    </xf>
    <xf numFmtId="0" fontId="29" fillId="0" borderId="8" xfId="0" applyFont="1" applyBorder="1" applyAlignment="1">
      <alignment horizontal="left" vertical="top" wrapText="1"/>
    </xf>
    <xf numFmtId="3" fontId="36" fillId="0" borderId="7" xfId="0" applyNumberFormat="1" applyFont="1" applyBorder="1" applyAlignment="1">
      <alignment horizontal="center" vertical="top" wrapText="1"/>
    </xf>
    <xf numFmtId="0" fontId="36" fillId="0" borderId="7" xfId="0" applyFont="1" applyBorder="1" applyAlignment="1">
      <alignment horizontal="center" vertical="top" wrapText="1"/>
    </xf>
    <xf numFmtId="0" fontId="36" fillId="0" borderId="1" xfId="0" applyFont="1" applyBorder="1" applyAlignment="1">
      <alignment horizontal="left" vertical="top" wrapText="1"/>
    </xf>
    <xf numFmtId="3" fontId="29" fillId="0" borderId="1" xfId="0" applyNumberFormat="1" applyFont="1" applyBorder="1" applyAlignment="1">
      <alignment horizontal="center" vertical="top" wrapText="1"/>
    </xf>
    <xf numFmtId="0" fontId="36" fillId="0" borderId="1" xfId="0" applyFont="1" applyBorder="1" applyAlignment="1">
      <alignment horizontal="center" wrapText="1"/>
    </xf>
    <xf numFmtId="0" fontId="29" fillId="0" borderId="3" xfId="0" applyFont="1" applyBorder="1" applyAlignment="1">
      <alignment horizontal="left" vertical="top" wrapText="1"/>
    </xf>
    <xf numFmtId="0" fontId="36" fillId="0" borderId="3" xfId="0" applyFont="1" applyBorder="1" applyAlignment="1">
      <alignment horizontal="center" vertical="top" wrapText="1"/>
    </xf>
    <xf numFmtId="0" fontId="29" fillId="0" borderId="1" xfId="0" applyFont="1" applyBorder="1" applyAlignment="1">
      <alignment horizontal="left"/>
    </xf>
    <xf numFmtId="0" fontId="36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3448050</xdr:colOff>
      <xdr:row>0</xdr:row>
      <xdr:rowOff>0</xdr:rowOff>
    </xdr:from>
    <xdr:to>
      <xdr:col>4</xdr:col>
      <xdr:colOff>28575</xdr:colOff>
      <xdr:row>5</xdr:row>
      <xdr:rowOff>133350</xdr:rowOff>
    </xdr:to>
    <xdr:pic>
      <xdr:nvPicPr>
        <xdr:cNvPr id="8913" name="Picture 16">
          <a:extLst>
            <a:ext uri="{FF2B5EF4-FFF2-40B4-BE49-F238E27FC236}">
              <a16:creationId xmlns:a16="http://schemas.microsoft.com/office/drawing/2014/main" id="{00000000-0008-0000-0700-0000D1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53100" y="0"/>
          <a:ext cx="1095375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171450</xdr:colOff>
      <xdr:row>2</xdr:row>
      <xdr:rowOff>38100</xdr:rowOff>
    </xdr:from>
    <xdr:to>
      <xdr:col>3</xdr:col>
      <xdr:colOff>323850</xdr:colOff>
      <xdr:row>3</xdr:row>
      <xdr:rowOff>123825</xdr:rowOff>
    </xdr:to>
    <xdr:sp macro="" textlink="">
      <xdr:nvSpPr>
        <xdr:cNvPr id="2060" name="WordArt 12">
          <a:extLst>
            <a:ext uri="{FF2B5EF4-FFF2-40B4-BE49-F238E27FC236}">
              <a16:creationId xmlns:a16="http://schemas.microsoft.com/office/drawing/2014/main" id="{00000000-0008-0000-0700-00000C08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7675" y="361950"/>
          <a:ext cx="5457825" cy="2476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ru-RU" sz="1800" kern="10" spc="0">
              <a:ln w="19050">
                <a:solidFill>
                  <a:srgbClr val="80808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35921" dir="2700000" algn="ctr" rotWithShape="0">
                  <a:srgbClr val="990000"/>
                </a:outerShdw>
              </a:effectLst>
              <a:latin typeface="Impact"/>
            </a:rPr>
            <a:t> ПРОМТЕХНОЛОГИИ"</a:t>
          </a:r>
        </a:p>
      </xdr:txBody>
    </xdr:sp>
    <xdr:clientData/>
  </xdr:twoCellAnchor>
  <xdr:twoCellAnchor>
    <xdr:from>
      <xdr:col>0</xdr:col>
      <xdr:colOff>0</xdr:colOff>
      <xdr:row>4</xdr:row>
      <xdr:rowOff>47625</xdr:rowOff>
    </xdr:from>
    <xdr:to>
      <xdr:col>3</xdr:col>
      <xdr:colOff>1204350</xdr:colOff>
      <xdr:row>5</xdr:row>
      <xdr:rowOff>114300</xdr:rowOff>
    </xdr:to>
    <xdr:sp macro="" textlink="">
      <xdr:nvSpPr>
        <xdr:cNvPr id="2061" name="WordArt 13">
          <a:extLst>
            <a:ext uri="{FF2B5EF4-FFF2-40B4-BE49-F238E27FC236}">
              <a16:creationId xmlns:a16="http://schemas.microsoft.com/office/drawing/2014/main" id="{00000000-0008-0000-0700-00000D08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0" y="695325"/>
          <a:ext cx="6786000" cy="2286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49764"/>
            </a:avLst>
          </a:prstTxWarp>
        </a:bodyPr>
        <a:lstStyle/>
        <a:p>
          <a:pPr algn="ctr" rtl="0"/>
          <a:r>
            <a:rPr lang="ru-RU" sz="1200" kern="10" spc="0">
              <a:ln w="19050">
                <a:solidFill>
                  <a:srgbClr val="80808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35921" dir="2700000" algn="ctr" rotWithShape="0">
                  <a:srgbClr val="990000"/>
                </a:outerShdw>
              </a:effectLst>
              <a:latin typeface="Impact"/>
            </a:rPr>
            <a:t>"</a:t>
          </a:r>
        </a:p>
      </xdr:txBody>
    </xdr:sp>
    <xdr:clientData/>
  </xdr:twoCellAnchor>
  <xdr:twoCellAnchor>
    <xdr:from>
      <xdr:col>1</xdr:col>
      <xdr:colOff>590550</xdr:colOff>
      <xdr:row>1</xdr:row>
      <xdr:rowOff>19050</xdr:rowOff>
    </xdr:from>
    <xdr:to>
      <xdr:col>3</xdr:col>
      <xdr:colOff>133350</xdr:colOff>
      <xdr:row>1</xdr:row>
      <xdr:rowOff>114300</xdr:rowOff>
    </xdr:to>
    <xdr:sp macro="" textlink="">
      <xdr:nvSpPr>
        <xdr:cNvPr id="2062" name="WordArt 14">
          <a:extLst>
            <a:ext uri="{FF2B5EF4-FFF2-40B4-BE49-F238E27FC236}">
              <a16:creationId xmlns:a16="http://schemas.microsoft.com/office/drawing/2014/main" id="{00000000-0008-0000-0700-00000E08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66775" y="180975"/>
          <a:ext cx="4848225" cy="952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ru-RU" sz="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FF"/>
              </a:solidFill>
              <a:effectLst/>
              <a:latin typeface="Arial"/>
              <a:cs typeface="Arial"/>
            </a:rPr>
            <a:t>Общество с ограниченной ответственностью</a:t>
          </a:r>
        </a:p>
      </xdr:txBody>
    </xdr:sp>
    <xdr:clientData/>
  </xdr:twoCellAnchor>
  <xdr:twoCellAnchor>
    <xdr:from>
      <xdr:col>1</xdr:col>
      <xdr:colOff>85725</xdr:colOff>
      <xdr:row>6</xdr:row>
      <xdr:rowOff>85725</xdr:rowOff>
    </xdr:from>
    <xdr:to>
      <xdr:col>3</xdr:col>
      <xdr:colOff>952500</xdr:colOff>
      <xdr:row>6</xdr:row>
      <xdr:rowOff>104775</xdr:rowOff>
    </xdr:to>
    <xdr:sp macro="" textlink="">
      <xdr:nvSpPr>
        <xdr:cNvPr id="2063" name="WordArt 15">
          <a:extLst>
            <a:ext uri="{FF2B5EF4-FFF2-40B4-BE49-F238E27FC236}">
              <a16:creationId xmlns:a16="http://schemas.microsoft.com/office/drawing/2014/main" id="{00000000-0008-0000-0700-00000F08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61950" y="1057275"/>
          <a:ext cx="6172200" cy="190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ru-RU" sz="3600" kern="10" spc="0">
              <a:ln w="9525">
                <a:noFill/>
                <a:round/>
                <a:headEnd/>
                <a:tailEnd/>
              </a:ln>
              <a:solidFill>
                <a:srgbClr val="336699"/>
              </a:solidFill>
              <a:effectLst>
                <a:outerShdw dist="45791" dir="2021404" algn="ctr" rotWithShape="0">
                  <a:srgbClr val="C0C0C0"/>
                </a:outerShdw>
              </a:effectLst>
              <a:latin typeface="Times New Roman"/>
              <a:cs typeface="Times New Roman"/>
            </a:rPr>
            <a:t>________________________</a:t>
          </a:r>
        </a:p>
      </xdr:txBody>
    </xdr:sp>
    <xdr:clientData/>
  </xdr:twoCellAnchor>
  <xdr:twoCellAnchor>
    <xdr:from>
      <xdr:col>1</xdr:col>
      <xdr:colOff>1533525</xdr:colOff>
      <xdr:row>9</xdr:row>
      <xdr:rowOff>133350</xdr:rowOff>
    </xdr:from>
    <xdr:to>
      <xdr:col>1</xdr:col>
      <xdr:colOff>2009775</xdr:colOff>
      <xdr:row>11</xdr:row>
      <xdr:rowOff>238125</xdr:rowOff>
    </xdr:to>
    <xdr:pic>
      <xdr:nvPicPr>
        <xdr:cNvPr id="8918" name="Picture 17">
          <a:extLst>
            <a:ext uri="{FF2B5EF4-FFF2-40B4-BE49-F238E27FC236}">
              <a16:creationId xmlns:a16="http://schemas.microsoft.com/office/drawing/2014/main" id="{00000000-0008-0000-0700-0000D6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809750" y="1762125"/>
          <a:ext cx="47625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1057275</xdr:colOff>
      <xdr:row>12</xdr:row>
      <xdr:rowOff>161925</xdr:rowOff>
    </xdr:from>
    <xdr:to>
      <xdr:col>1</xdr:col>
      <xdr:colOff>2019300</xdr:colOff>
      <xdr:row>13</xdr:row>
      <xdr:rowOff>295275</xdr:rowOff>
    </xdr:to>
    <xdr:pic>
      <xdr:nvPicPr>
        <xdr:cNvPr id="8919" name="Picture 24">
          <a:extLst>
            <a:ext uri="{FF2B5EF4-FFF2-40B4-BE49-F238E27FC236}">
              <a16:creationId xmlns:a16="http://schemas.microsoft.com/office/drawing/2014/main" id="{00000000-0008-0000-0700-0000D7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33500" y="2762250"/>
          <a:ext cx="9620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1257300</xdr:colOff>
      <xdr:row>14</xdr:row>
      <xdr:rowOff>171450</xdr:rowOff>
    </xdr:from>
    <xdr:to>
      <xdr:col>1</xdr:col>
      <xdr:colOff>2019300</xdr:colOff>
      <xdr:row>15</xdr:row>
      <xdr:rowOff>304800</xdr:rowOff>
    </xdr:to>
    <xdr:pic>
      <xdr:nvPicPr>
        <xdr:cNvPr id="8920" name="Picture 25">
          <a:extLst>
            <a:ext uri="{FF2B5EF4-FFF2-40B4-BE49-F238E27FC236}">
              <a16:creationId xmlns:a16="http://schemas.microsoft.com/office/drawing/2014/main" id="{00000000-0008-0000-0700-0000D8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533525" y="3552825"/>
          <a:ext cx="7620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962025</xdr:colOff>
      <xdr:row>17</xdr:row>
      <xdr:rowOff>133350</xdr:rowOff>
    </xdr:from>
    <xdr:to>
      <xdr:col>1</xdr:col>
      <xdr:colOff>1990725</xdr:colOff>
      <xdr:row>17</xdr:row>
      <xdr:rowOff>542925</xdr:rowOff>
    </xdr:to>
    <xdr:pic>
      <xdr:nvPicPr>
        <xdr:cNvPr id="8922" name="Picture 27">
          <a:extLst>
            <a:ext uri="{FF2B5EF4-FFF2-40B4-BE49-F238E27FC236}">
              <a16:creationId xmlns:a16="http://schemas.microsoft.com/office/drawing/2014/main" id="{00000000-0008-0000-0700-0000DA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238250" y="5000625"/>
          <a:ext cx="10287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1619250</xdr:colOff>
      <xdr:row>18</xdr:row>
      <xdr:rowOff>57150</xdr:rowOff>
    </xdr:from>
    <xdr:to>
      <xdr:col>1</xdr:col>
      <xdr:colOff>2009775</xdr:colOff>
      <xdr:row>19</xdr:row>
      <xdr:rowOff>333375</xdr:rowOff>
    </xdr:to>
    <xdr:pic>
      <xdr:nvPicPr>
        <xdr:cNvPr id="8923" name="Picture 38">
          <a:extLst>
            <a:ext uri="{FF2B5EF4-FFF2-40B4-BE49-F238E27FC236}">
              <a16:creationId xmlns:a16="http://schemas.microsoft.com/office/drawing/2014/main" id="{00000000-0008-0000-0700-0000DB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895475" y="5610225"/>
          <a:ext cx="3905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1485900</xdr:colOff>
      <xdr:row>20</xdr:row>
      <xdr:rowOff>85725</xdr:rowOff>
    </xdr:from>
    <xdr:to>
      <xdr:col>1</xdr:col>
      <xdr:colOff>2009775</xdr:colOff>
      <xdr:row>21</xdr:row>
      <xdr:rowOff>390525</xdr:rowOff>
    </xdr:to>
    <xdr:pic>
      <xdr:nvPicPr>
        <xdr:cNvPr id="8924" name="Picture 39">
          <a:extLst>
            <a:ext uri="{FF2B5EF4-FFF2-40B4-BE49-F238E27FC236}">
              <a16:creationId xmlns:a16="http://schemas.microsoft.com/office/drawing/2014/main" id="{00000000-0008-0000-0700-0000DC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762125" y="6438900"/>
          <a:ext cx="52387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1552575</xdr:colOff>
      <xdr:row>22</xdr:row>
      <xdr:rowOff>85725</xdr:rowOff>
    </xdr:from>
    <xdr:to>
      <xdr:col>1</xdr:col>
      <xdr:colOff>2019300</xdr:colOff>
      <xdr:row>22</xdr:row>
      <xdr:rowOff>647700</xdr:rowOff>
    </xdr:to>
    <xdr:pic>
      <xdr:nvPicPr>
        <xdr:cNvPr id="8925" name="Picture 41">
          <a:extLst>
            <a:ext uri="{FF2B5EF4-FFF2-40B4-BE49-F238E27FC236}">
              <a16:creationId xmlns:a16="http://schemas.microsoft.com/office/drawing/2014/main" id="{00000000-0008-0000-0700-0000DD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828800" y="7239000"/>
          <a:ext cx="4667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1562100</xdr:colOff>
      <xdr:row>23</xdr:row>
      <xdr:rowOff>85725</xdr:rowOff>
    </xdr:from>
    <xdr:to>
      <xdr:col>1</xdr:col>
      <xdr:colOff>2000250</xdr:colOff>
      <xdr:row>24</xdr:row>
      <xdr:rowOff>409575</xdr:rowOff>
    </xdr:to>
    <xdr:pic>
      <xdr:nvPicPr>
        <xdr:cNvPr id="8926" name="Picture 42">
          <a:extLst>
            <a:ext uri="{FF2B5EF4-FFF2-40B4-BE49-F238E27FC236}">
              <a16:creationId xmlns:a16="http://schemas.microsoft.com/office/drawing/2014/main" id="{00000000-0008-0000-0700-0000DE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1838325" y="7962900"/>
          <a:ext cx="43815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1333500</xdr:colOff>
      <xdr:row>25</xdr:row>
      <xdr:rowOff>104775</xdr:rowOff>
    </xdr:from>
    <xdr:to>
      <xdr:col>1</xdr:col>
      <xdr:colOff>2009775</xdr:colOff>
      <xdr:row>26</xdr:row>
      <xdr:rowOff>247650</xdr:rowOff>
    </xdr:to>
    <xdr:pic>
      <xdr:nvPicPr>
        <xdr:cNvPr id="8927" name="Picture 43">
          <a:extLst>
            <a:ext uri="{FF2B5EF4-FFF2-40B4-BE49-F238E27FC236}">
              <a16:creationId xmlns:a16="http://schemas.microsoft.com/office/drawing/2014/main" id="{00000000-0008-0000-0700-0000DF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1609725" y="8982075"/>
          <a:ext cx="67627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1295400</xdr:colOff>
      <xdr:row>29</xdr:row>
      <xdr:rowOff>66675</xdr:rowOff>
    </xdr:from>
    <xdr:to>
      <xdr:col>1</xdr:col>
      <xdr:colOff>1971675</xdr:colOff>
      <xdr:row>29</xdr:row>
      <xdr:rowOff>847725</xdr:rowOff>
    </xdr:to>
    <xdr:pic>
      <xdr:nvPicPr>
        <xdr:cNvPr id="8928" name="Picture 44">
          <a:extLst>
            <a:ext uri="{FF2B5EF4-FFF2-40B4-BE49-F238E27FC236}">
              <a16:creationId xmlns:a16="http://schemas.microsoft.com/office/drawing/2014/main" id="{00000000-0008-0000-0700-0000E0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1571625" y="9763125"/>
          <a:ext cx="6762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I61"/>
  <sheetViews>
    <sheetView zoomScale="110" zoomScaleNormal="110" workbookViewId="0">
      <selection activeCell="G42" sqref="A1:XFD1048576"/>
    </sheetView>
  </sheetViews>
  <sheetFormatPr defaultRowHeight="13.2" x14ac:dyDescent="0.25"/>
  <cols>
    <col min="1" max="1" width="45.109375" style="197" customWidth="1"/>
    <col min="2" max="2" width="6.88671875" style="197" customWidth="1"/>
    <col min="3" max="3" width="5" style="197" customWidth="1"/>
    <col min="4" max="4" width="7.5546875" style="199" customWidth="1"/>
    <col min="5" max="5" width="12.33203125" style="199" customWidth="1"/>
    <col min="6" max="6" width="0.5546875" style="197" customWidth="1"/>
    <col min="7" max="7" width="53.6640625" style="197" customWidth="1"/>
    <col min="8" max="8" width="5.109375" style="197" customWidth="1"/>
    <col min="9" max="9" width="10.109375" style="197" customWidth="1"/>
    <col min="10" max="16384" width="8.88671875" style="142"/>
  </cols>
  <sheetData>
    <row r="1" spans="1:9" ht="49.5" customHeight="1" x14ac:dyDescent="0.65">
      <c r="A1" s="141" t="s">
        <v>415</v>
      </c>
      <c r="B1" s="141"/>
      <c r="C1" s="141"/>
      <c r="D1" s="141"/>
      <c r="E1" s="141"/>
      <c r="F1" s="141"/>
      <c r="G1" s="141"/>
      <c r="H1" s="141"/>
      <c r="I1" s="141"/>
    </row>
    <row r="2" spans="1:9" ht="21" customHeight="1" x14ac:dyDescent="0.35">
      <c r="A2" s="143"/>
      <c r="B2" s="143"/>
      <c r="C2" s="143"/>
      <c r="D2" s="143"/>
      <c r="E2" s="143"/>
      <c r="F2" s="143"/>
      <c r="G2" s="143"/>
      <c r="H2" s="144"/>
      <c r="I2" s="144"/>
    </row>
    <row r="3" spans="1:9" ht="15.75" customHeight="1" x14ac:dyDescent="0.25">
      <c r="A3" s="145" t="s">
        <v>342</v>
      </c>
      <c r="B3" s="146"/>
      <c r="C3" s="147"/>
      <c r="D3" s="148" t="s">
        <v>92</v>
      </c>
      <c r="E3" s="148" t="s">
        <v>93</v>
      </c>
      <c r="F3" s="149"/>
      <c r="G3" s="150" t="s">
        <v>309</v>
      </c>
      <c r="H3" s="151" t="s">
        <v>95</v>
      </c>
      <c r="I3" s="104">
        <v>4460</v>
      </c>
    </row>
    <row r="4" spans="1:9" ht="26.4" x14ac:dyDescent="0.25">
      <c r="A4" s="145"/>
      <c r="B4" s="152"/>
      <c r="C4" s="153"/>
      <c r="D4" s="148"/>
      <c r="E4" s="148"/>
      <c r="F4" s="149"/>
      <c r="G4" s="154" t="s">
        <v>310</v>
      </c>
      <c r="H4" s="151" t="s">
        <v>95</v>
      </c>
      <c r="I4" s="104">
        <v>10390</v>
      </c>
    </row>
    <row r="5" spans="1:9" x14ac:dyDescent="0.25">
      <c r="A5" s="155" t="s">
        <v>94</v>
      </c>
      <c r="B5" s="155"/>
      <c r="C5" s="155"/>
      <c r="D5" s="155"/>
      <c r="E5" s="155"/>
      <c r="F5" s="156"/>
      <c r="G5" s="157" t="s">
        <v>205</v>
      </c>
      <c r="H5" s="158" t="s">
        <v>95</v>
      </c>
      <c r="I5" s="105">
        <v>10110</v>
      </c>
    </row>
    <row r="6" spans="1:9" x14ac:dyDescent="0.25">
      <c r="A6" s="159" t="s">
        <v>83</v>
      </c>
      <c r="B6" s="160"/>
      <c r="C6" s="161"/>
      <c r="D6" s="162" t="s">
        <v>95</v>
      </c>
      <c r="E6" s="163">
        <v>1140</v>
      </c>
      <c r="F6" s="156"/>
      <c r="G6" s="164" t="s">
        <v>206</v>
      </c>
      <c r="H6" s="162" t="s">
        <v>95</v>
      </c>
      <c r="I6" s="106">
        <v>16400</v>
      </c>
    </row>
    <row r="7" spans="1:9" x14ac:dyDescent="0.25">
      <c r="A7" s="165" t="s">
        <v>84</v>
      </c>
      <c r="B7" s="166"/>
      <c r="C7" s="167"/>
      <c r="D7" s="162" t="s">
        <v>95</v>
      </c>
      <c r="E7" s="163">
        <v>1130</v>
      </c>
      <c r="F7" s="156"/>
      <c r="G7" s="168" t="s">
        <v>311</v>
      </c>
      <c r="H7" s="162" t="s">
        <v>95</v>
      </c>
      <c r="I7" s="106">
        <v>1200</v>
      </c>
    </row>
    <row r="8" spans="1:9" x14ac:dyDescent="0.25">
      <c r="A8" s="165" t="s">
        <v>85</v>
      </c>
      <c r="B8" s="166"/>
      <c r="C8" s="167"/>
      <c r="D8" s="162" t="s">
        <v>95</v>
      </c>
      <c r="E8" s="163">
        <v>1400</v>
      </c>
      <c r="F8" s="156"/>
      <c r="G8" s="169" t="s">
        <v>368</v>
      </c>
      <c r="H8" s="170"/>
      <c r="I8" s="171"/>
    </row>
    <row r="9" spans="1:9" x14ac:dyDescent="0.25">
      <c r="A9" s="165" t="s">
        <v>273</v>
      </c>
      <c r="B9" s="166"/>
      <c r="C9" s="167"/>
      <c r="D9" s="162" t="s">
        <v>95</v>
      </c>
      <c r="E9" s="163">
        <v>2330</v>
      </c>
      <c r="F9" s="156"/>
      <c r="G9" s="168" t="s">
        <v>292</v>
      </c>
      <c r="H9" s="162" t="s">
        <v>95</v>
      </c>
      <c r="I9" s="172" t="s">
        <v>448</v>
      </c>
    </row>
    <row r="10" spans="1:9" x14ac:dyDescent="0.25">
      <c r="A10" s="165" t="s">
        <v>86</v>
      </c>
      <c r="B10" s="166"/>
      <c r="C10" s="167"/>
      <c r="D10" s="162" t="s">
        <v>95</v>
      </c>
      <c r="E10" s="106">
        <v>2000</v>
      </c>
      <c r="F10" s="156"/>
      <c r="G10" s="173" t="s">
        <v>291</v>
      </c>
      <c r="H10" s="162" t="s">
        <v>95</v>
      </c>
      <c r="I10" s="106" t="s">
        <v>449</v>
      </c>
    </row>
    <row r="11" spans="1:9" x14ac:dyDescent="0.25">
      <c r="A11" s="165" t="s">
        <v>75</v>
      </c>
      <c r="B11" s="166"/>
      <c r="C11" s="167"/>
      <c r="D11" s="162" t="s">
        <v>95</v>
      </c>
      <c r="E11" s="106">
        <v>2580</v>
      </c>
      <c r="F11" s="156"/>
      <c r="G11" s="173" t="s">
        <v>286</v>
      </c>
      <c r="H11" s="162" t="s">
        <v>95</v>
      </c>
      <c r="I11" s="106">
        <v>2730</v>
      </c>
    </row>
    <row r="12" spans="1:9" x14ac:dyDescent="0.25">
      <c r="A12" s="165" t="s">
        <v>76</v>
      </c>
      <c r="B12" s="166"/>
      <c r="C12" s="167"/>
      <c r="D12" s="162" t="s">
        <v>95</v>
      </c>
      <c r="E12" s="106">
        <v>2680</v>
      </c>
      <c r="F12" s="156"/>
      <c r="G12" s="173" t="s">
        <v>207</v>
      </c>
      <c r="H12" s="162" t="s">
        <v>95</v>
      </c>
      <c r="I12" s="106">
        <v>14800</v>
      </c>
    </row>
    <row r="13" spans="1:9" ht="12.75" customHeight="1" x14ac:dyDescent="0.25">
      <c r="A13" s="174" t="s">
        <v>81</v>
      </c>
      <c r="B13" s="175"/>
      <c r="C13" s="176"/>
      <c r="D13" s="162" t="s">
        <v>95</v>
      </c>
      <c r="E13" s="106">
        <v>4665</v>
      </c>
      <c r="F13" s="156"/>
      <c r="G13" s="173" t="s">
        <v>208</v>
      </c>
      <c r="H13" s="162" t="s">
        <v>95</v>
      </c>
      <c r="I13" s="106">
        <v>28040</v>
      </c>
    </row>
    <row r="14" spans="1:9" ht="12.75" customHeight="1" x14ac:dyDescent="0.25">
      <c r="A14" s="165" t="s">
        <v>77</v>
      </c>
      <c r="B14" s="166"/>
      <c r="C14" s="167"/>
      <c r="D14" s="162" t="s">
        <v>95</v>
      </c>
      <c r="E14" s="106">
        <v>6520</v>
      </c>
      <c r="F14" s="156"/>
      <c r="G14" s="173" t="s">
        <v>262</v>
      </c>
      <c r="H14" s="162" t="s">
        <v>95</v>
      </c>
      <c r="I14" s="106">
        <v>30000</v>
      </c>
    </row>
    <row r="15" spans="1:9" ht="12.75" customHeight="1" x14ac:dyDescent="0.25">
      <c r="A15" s="165" t="s">
        <v>82</v>
      </c>
      <c r="B15" s="166"/>
      <c r="C15" s="167"/>
      <c r="D15" s="162" t="s">
        <v>95</v>
      </c>
      <c r="E15" s="106">
        <v>8800</v>
      </c>
      <c r="F15" s="156"/>
      <c r="G15" s="159" t="s">
        <v>450</v>
      </c>
      <c r="H15" s="162" t="s">
        <v>95</v>
      </c>
      <c r="I15" s="177" t="s">
        <v>451</v>
      </c>
    </row>
    <row r="16" spans="1:9" x14ac:dyDescent="0.25">
      <c r="A16" s="165" t="s">
        <v>78</v>
      </c>
      <c r="B16" s="166"/>
      <c r="C16" s="167"/>
      <c r="D16" s="162" t="s">
        <v>95</v>
      </c>
      <c r="E16" s="106">
        <v>11280</v>
      </c>
      <c r="F16" s="156"/>
      <c r="G16" s="159" t="s">
        <v>452</v>
      </c>
      <c r="H16" s="162" t="s">
        <v>95</v>
      </c>
      <c r="I16" s="177" t="s">
        <v>453</v>
      </c>
    </row>
    <row r="17" spans="1:9" ht="15.75" customHeight="1" x14ac:dyDescent="0.25">
      <c r="A17" s="165" t="s">
        <v>79</v>
      </c>
      <c r="B17" s="166"/>
      <c r="C17" s="167"/>
      <c r="D17" s="162" t="s">
        <v>95</v>
      </c>
      <c r="E17" s="106">
        <v>24770</v>
      </c>
      <c r="F17" s="156"/>
      <c r="G17" s="159" t="s">
        <v>455</v>
      </c>
      <c r="H17" s="162" t="s">
        <v>95</v>
      </c>
      <c r="I17" s="177" t="s">
        <v>454</v>
      </c>
    </row>
    <row r="18" spans="1:9" x14ac:dyDescent="0.25">
      <c r="A18" s="165" t="s">
        <v>80</v>
      </c>
      <c r="B18" s="166"/>
      <c r="C18" s="167"/>
      <c r="D18" s="162" t="s">
        <v>95</v>
      </c>
      <c r="E18" s="106">
        <v>25100</v>
      </c>
      <c r="F18" s="156"/>
      <c r="G18" s="169" t="s">
        <v>66</v>
      </c>
      <c r="H18" s="178"/>
      <c r="I18" s="179"/>
    </row>
    <row r="19" spans="1:9" x14ac:dyDescent="0.25">
      <c r="A19" s="180" t="s">
        <v>96</v>
      </c>
      <c r="B19" s="181"/>
      <c r="C19" s="181"/>
      <c r="D19" s="182"/>
      <c r="E19" s="183"/>
      <c r="F19" s="156"/>
      <c r="G19" s="168" t="s">
        <v>270</v>
      </c>
      <c r="H19" s="162" t="s">
        <v>95</v>
      </c>
      <c r="I19" s="177">
        <v>7250</v>
      </c>
    </row>
    <row r="20" spans="1:9" x14ac:dyDescent="0.25">
      <c r="A20" s="164" t="s">
        <v>341</v>
      </c>
      <c r="B20" s="164" t="s">
        <v>330</v>
      </c>
      <c r="C20" s="164"/>
      <c r="D20" s="162" t="s">
        <v>95</v>
      </c>
      <c r="E20" s="107">
        <v>400</v>
      </c>
      <c r="F20" s="156"/>
      <c r="G20" s="164" t="s">
        <v>271</v>
      </c>
      <c r="H20" s="162" t="s">
        <v>95</v>
      </c>
      <c r="I20" s="106">
        <v>10330</v>
      </c>
    </row>
    <row r="21" spans="1:9" x14ac:dyDescent="0.25">
      <c r="A21" s="164" t="s">
        <v>340</v>
      </c>
      <c r="B21" s="164" t="s">
        <v>330</v>
      </c>
      <c r="C21" s="164"/>
      <c r="D21" s="162" t="s">
        <v>95</v>
      </c>
      <c r="E21" s="107">
        <v>460</v>
      </c>
      <c r="F21" s="156"/>
      <c r="G21" s="184" t="s">
        <v>542</v>
      </c>
      <c r="H21" s="184"/>
      <c r="I21" s="185"/>
    </row>
    <row r="22" spans="1:9" ht="12.75" customHeight="1" x14ac:dyDescent="0.25">
      <c r="A22" s="164" t="s">
        <v>339</v>
      </c>
      <c r="B22" s="164" t="s">
        <v>330</v>
      </c>
      <c r="C22" s="164"/>
      <c r="D22" s="162" t="s">
        <v>95</v>
      </c>
      <c r="E22" s="107">
        <v>540</v>
      </c>
      <c r="F22" s="156"/>
      <c r="G22" s="186" t="s">
        <v>274</v>
      </c>
      <c r="H22" s="187" t="s">
        <v>95</v>
      </c>
      <c r="I22" s="106">
        <v>150</v>
      </c>
    </row>
    <row r="23" spans="1:9" ht="12.75" customHeight="1" x14ac:dyDescent="0.25">
      <c r="A23" s="164" t="s">
        <v>338</v>
      </c>
      <c r="B23" s="164" t="s">
        <v>330</v>
      </c>
      <c r="C23" s="164"/>
      <c r="D23" s="162" t="s">
        <v>95</v>
      </c>
      <c r="E23" s="107">
        <v>640</v>
      </c>
      <c r="F23" s="156"/>
      <c r="G23" s="186" t="s">
        <v>263</v>
      </c>
      <c r="H23" s="188" t="s">
        <v>95</v>
      </c>
      <c r="I23" s="177">
        <v>200</v>
      </c>
    </row>
    <row r="24" spans="1:9" x14ac:dyDescent="0.25">
      <c r="A24" s="164" t="s">
        <v>337</v>
      </c>
      <c r="B24" s="164" t="s">
        <v>330</v>
      </c>
      <c r="C24" s="164"/>
      <c r="D24" s="162" t="s">
        <v>95</v>
      </c>
      <c r="E24" s="107">
        <v>750</v>
      </c>
      <c r="F24" s="156"/>
      <c r="G24" s="173" t="s">
        <v>277</v>
      </c>
      <c r="H24" s="162" t="s">
        <v>95</v>
      </c>
      <c r="I24" s="106">
        <v>190</v>
      </c>
    </row>
    <row r="25" spans="1:9" x14ac:dyDescent="0.25">
      <c r="A25" s="164" t="s">
        <v>336</v>
      </c>
      <c r="B25" s="164" t="s">
        <v>330</v>
      </c>
      <c r="C25" s="164"/>
      <c r="D25" s="162" t="s">
        <v>95</v>
      </c>
      <c r="E25" s="107">
        <v>810</v>
      </c>
      <c r="F25" s="156"/>
      <c r="G25" s="173" t="s">
        <v>209</v>
      </c>
      <c r="H25" s="162" t="s">
        <v>95</v>
      </c>
      <c r="I25" s="163">
        <v>207</v>
      </c>
    </row>
    <row r="26" spans="1:9" x14ac:dyDescent="0.25">
      <c r="A26" s="164" t="s">
        <v>335</v>
      </c>
      <c r="B26" s="164" t="s">
        <v>330</v>
      </c>
      <c r="C26" s="164"/>
      <c r="D26" s="162" t="s">
        <v>95</v>
      </c>
      <c r="E26" s="107">
        <v>1060</v>
      </c>
      <c r="F26" s="156"/>
      <c r="G26" s="173" t="s">
        <v>210</v>
      </c>
      <c r="H26" s="162" t="s">
        <v>95</v>
      </c>
      <c r="I26" s="106">
        <v>50</v>
      </c>
    </row>
    <row r="27" spans="1:9" x14ac:dyDescent="0.25">
      <c r="A27" s="164" t="s">
        <v>334</v>
      </c>
      <c r="B27" s="164" t="s">
        <v>330</v>
      </c>
      <c r="C27" s="164"/>
      <c r="D27" s="162" t="s">
        <v>95</v>
      </c>
      <c r="E27" s="107">
        <v>3700</v>
      </c>
      <c r="F27" s="156"/>
      <c r="G27" s="173" t="s">
        <v>460</v>
      </c>
      <c r="H27" s="162" t="s">
        <v>95</v>
      </c>
      <c r="I27" s="163" t="s">
        <v>459</v>
      </c>
    </row>
    <row r="28" spans="1:9" x14ac:dyDescent="0.25">
      <c r="A28" s="164" t="s">
        <v>333</v>
      </c>
      <c r="B28" s="164" t="s">
        <v>330</v>
      </c>
      <c r="C28" s="164"/>
      <c r="D28" s="162" t="s">
        <v>95</v>
      </c>
      <c r="E28" s="107">
        <v>4240</v>
      </c>
      <c r="F28" s="156"/>
      <c r="G28" s="189" t="s">
        <v>435</v>
      </c>
      <c r="H28" s="162" t="s">
        <v>95</v>
      </c>
      <c r="I28" s="163" t="s">
        <v>461</v>
      </c>
    </row>
    <row r="29" spans="1:9" x14ac:dyDescent="0.25">
      <c r="A29" s="164" t="s">
        <v>332</v>
      </c>
      <c r="B29" s="164" t="s">
        <v>330</v>
      </c>
      <c r="C29" s="164"/>
      <c r="D29" s="162" t="s">
        <v>95</v>
      </c>
      <c r="E29" s="107">
        <v>6030</v>
      </c>
      <c r="F29" s="156"/>
      <c r="G29" s="173" t="s">
        <v>436</v>
      </c>
      <c r="H29" s="162" t="s">
        <v>95</v>
      </c>
      <c r="I29" s="163" t="s">
        <v>462</v>
      </c>
    </row>
    <row r="30" spans="1:9" x14ac:dyDescent="0.25">
      <c r="A30" s="189" t="s">
        <v>331</v>
      </c>
      <c r="B30" s="164" t="s">
        <v>330</v>
      </c>
      <c r="C30" s="164"/>
      <c r="D30" s="162" t="s">
        <v>95</v>
      </c>
      <c r="E30" s="107">
        <v>7780</v>
      </c>
      <c r="F30" s="156"/>
      <c r="G30" s="173" t="s">
        <v>211</v>
      </c>
      <c r="H30" s="158" t="s">
        <v>95</v>
      </c>
      <c r="I30" s="190">
        <v>35</v>
      </c>
    </row>
    <row r="31" spans="1:9" x14ac:dyDescent="0.25">
      <c r="A31" s="164" t="s">
        <v>321</v>
      </c>
      <c r="B31" s="164" t="s">
        <v>330</v>
      </c>
      <c r="C31" s="164"/>
      <c r="D31" s="162" t="s">
        <v>95</v>
      </c>
      <c r="E31" s="107">
        <v>11400</v>
      </c>
      <c r="F31" s="156"/>
      <c r="G31" s="191" t="s">
        <v>246</v>
      </c>
      <c r="H31" s="192"/>
      <c r="I31" s="193"/>
    </row>
    <row r="32" spans="1:9" ht="26.25" customHeight="1" x14ac:dyDescent="0.25">
      <c r="A32" s="164" t="s">
        <v>290</v>
      </c>
      <c r="B32" s="164"/>
      <c r="C32" s="164"/>
      <c r="D32" s="162" t="s">
        <v>95</v>
      </c>
      <c r="E32" s="107" t="s">
        <v>458</v>
      </c>
      <c r="F32" s="156"/>
      <c r="G32" s="194" t="s">
        <v>421</v>
      </c>
      <c r="H32" s="195" t="s">
        <v>95</v>
      </c>
      <c r="I32" s="196" t="s">
        <v>463</v>
      </c>
    </row>
    <row r="33" spans="4:9" x14ac:dyDescent="0.25">
      <c r="D33" s="198"/>
      <c r="G33" s="200" t="s">
        <v>422</v>
      </c>
      <c r="H33" s="201" t="s">
        <v>95</v>
      </c>
      <c r="I33" s="107">
        <v>480</v>
      </c>
    </row>
    <row r="34" spans="4:9" x14ac:dyDescent="0.25">
      <c r="E34" s="202"/>
      <c r="G34" s="200" t="s">
        <v>424</v>
      </c>
      <c r="H34" s="200" t="s">
        <v>95</v>
      </c>
      <c r="I34" s="107">
        <v>340</v>
      </c>
    </row>
    <row r="35" spans="4:9" x14ac:dyDescent="0.25">
      <c r="G35" s="200" t="s">
        <v>423</v>
      </c>
      <c r="H35" s="200" t="s">
        <v>95</v>
      </c>
      <c r="I35" s="107">
        <v>310</v>
      </c>
    </row>
    <row r="37" spans="4:9" ht="15.6" x14ac:dyDescent="0.3">
      <c r="G37" s="203"/>
    </row>
    <row r="41" spans="4:9" x14ac:dyDescent="0.25">
      <c r="I41" s="197" t="s">
        <v>276</v>
      </c>
    </row>
    <row r="61" spans="6:6" ht="22.8" x14ac:dyDescent="0.4">
      <c r="F61" s="204"/>
    </row>
  </sheetData>
  <mergeCells count="9">
    <mergeCell ref="G18:I18"/>
    <mergeCell ref="A5:E5"/>
    <mergeCell ref="G8:I8"/>
    <mergeCell ref="A1:I1"/>
    <mergeCell ref="A2:I2"/>
    <mergeCell ref="D3:D4"/>
    <mergeCell ref="E3:E4"/>
    <mergeCell ref="A3:A4"/>
    <mergeCell ref="B3:C4"/>
  </mergeCells>
  <phoneticPr fontId="0" type="noConversion"/>
  <pageMargins left="0.19685039370078741" right="0" top="0.19685039370078741" bottom="0" header="0.31496062992125984" footer="0.31496062992125984"/>
  <pageSetup paperSize="9" scale="9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  <pageSetUpPr fitToPage="1"/>
  </sheetPr>
  <dimension ref="A1:G67"/>
  <sheetViews>
    <sheetView topLeftCell="D36" zoomScale="160" zoomScaleNormal="160" workbookViewId="0">
      <selection activeCell="G51" sqref="E4:G51"/>
    </sheetView>
  </sheetViews>
  <sheetFormatPr defaultRowHeight="13.2" x14ac:dyDescent="0.25"/>
  <cols>
    <col min="1" max="1" width="55" style="22" customWidth="1"/>
    <col min="2" max="2" width="4.6640625" style="24" customWidth="1"/>
    <col min="3" max="3" width="17" style="92" customWidth="1"/>
    <col min="4" max="4" width="0.5546875" style="22" customWidth="1"/>
    <col min="5" max="5" width="57.33203125" style="22" customWidth="1"/>
    <col min="6" max="6" width="4.5546875" style="22" customWidth="1"/>
    <col min="7" max="7" width="17" style="95" customWidth="1"/>
  </cols>
  <sheetData>
    <row r="1" spans="1:7" ht="6.75" customHeight="1" x14ac:dyDescent="0.25"/>
    <row r="2" spans="1:7" ht="21.75" customHeight="1" x14ac:dyDescent="0.4">
      <c r="A2" s="111" t="s">
        <v>420</v>
      </c>
      <c r="B2" s="111"/>
      <c r="C2" s="111"/>
      <c r="D2" s="111"/>
      <c r="E2" s="111"/>
      <c r="F2" s="111"/>
      <c r="G2" s="111"/>
    </row>
    <row r="3" spans="1:7" ht="6" customHeight="1" x14ac:dyDescent="0.4">
      <c r="A3" s="23"/>
      <c r="B3" s="23"/>
      <c r="C3" s="93"/>
      <c r="D3" s="23"/>
      <c r="E3" s="23"/>
      <c r="F3" s="23"/>
      <c r="G3" s="93"/>
    </row>
    <row r="4" spans="1:7" x14ac:dyDescent="0.25">
      <c r="A4" s="112" t="s">
        <v>97</v>
      </c>
      <c r="B4" s="115"/>
      <c r="C4" s="116"/>
      <c r="E4" s="169" t="s">
        <v>107</v>
      </c>
      <c r="F4" s="170"/>
      <c r="G4" s="171"/>
    </row>
    <row r="5" spans="1:7" x14ac:dyDescent="0.25">
      <c r="A5" s="112" t="s">
        <v>4</v>
      </c>
      <c r="B5" s="115"/>
      <c r="C5" s="116"/>
      <c r="E5" s="189" t="s">
        <v>353</v>
      </c>
      <c r="F5" s="162" t="s">
        <v>95</v>
      </c>
      <c r="G5" s="205" t="s">
        <v>514</v>
      </c>
    </row>
    <row r="6" spans="1:7" ht="15.75" customHeight="1" x14ac:dyDescent="0.25">
      <c r="A6" s="1" t="s">
        <v>313</v>
      </c>
      <c r="B6" s="2" t="s">
        <v>98</v>
      </c>
      <c r="C6" s="99" t="s">
        <v>479</v>
      </c>
      <c r="E6" s="189" t="s">
        <v>354</v>
      </c>
      <c r="F6" s="162" t="s">
        <v>95</v>
      </c>
      <c r="G6" s="205" t="s">
        <v>515</v>
      </c>
    </row>
    <row r="7" spans="1:7" ht="16.5" customHeight="1" x14ac:dyDescent="0.25">
      <c r="A7" s="1" t="s">
        <v>314</v>
      </c>
      <c r="B7" s="2" t="s">
        <v>98</v>
      </c>
      <c r="C7" s="99" t="s">
        <v>479</v>
      </c>
      <c r="E7" s="189" t="s">
        <v>355</v>
      </c>
      <c r="F7" s="162" t="s">
        <v>95</v>
      </c>
      <c r="G7" s="205" t="s">
        <v>516</v>
      </c>
    </row>
    <row r="8" spans="1:7" ht="16.5" customHeight="1" x14ac:dyDescent="0.25">
      <c r="A8" s="1" t="s">
        <v>317</v>
      </c>
      <c r="B8" s="2" t="s">
        <v>98</v>
      </c>
      <c r="C8" s="99" t="s">
        <v>480</v>
      </c>
      <c r="E8" s="189" t="s">
        <v>356</v>
      </c>
      <c r="F8" s="162" t="s">
        <v>95</v>
      </c>
      <c r="G8" s="205" t="s">
        <v>517</v>
      </c>
    </row>
    <row r="9" spans="1:7" ht="15" customHeight="1" x14ac:dyDescent="0.25">
      <c r="A9" s="1" t="s">
        <v>316</v>
      </c>
      <c r="B9" s="2" t="s">
        <v>98</v>
      </c>
      <c r="C9" s="99" t="s">
        <v>480</v>
      </c>
      <c r="E9" s="189" t="s">
        <v>357</v>
      </c>
      <c r="F9" s="162" t="s">
        <v>95</v>
      </c>
      <c r="G9" s="205" t="s">
        <v>518</v>
      </c>
    </row>
    <row r="10" spans="1:7" ht="13.5" customHeight="1" x14ac:dyDescent="0.25">
      <c r="A10" s="1" t="s">
        <v>315</v>
      </c>
      <c r="B10" s="2" t="s">
        <v>98</v>
      </c>
      <c r="C10" s="99" t="s">
        <v>481</v>
      </c>
      <c r="E10" s="189" t="s">
        <v>204</v>
      </c>
      <c r="F10" s="162" t="s">
        <v>95</v>
      </c>
      <c r="G10" s="205" t="s">
        <v>519</v>
      </c>
    </row>
    <row r="11" spans="1:7" ht="13.5" customHeight="1" x14ac:dyDescent="0.25">
      <c r="A11" s="1" t="s">
        <v>257</v>
      </c>
      <c r="B11" s="2" t="s">
        <v>98</v>
      </c>
      <c r="C11" s="99" t="s">
        <v>482</v>
      </c>
      <c r="E11" s="189" t="s">
        <v>543</v>
      </c>
      <c r="F11" s="162" t="s">
        <v>95</v>
      </c>
      <c r="G11" s="205" t="s">
        <v>520</v>
      </c>
    </row>
    <row r="12" spans="1:7" ht="14.25" customHeight="1" x14ac:dyDescent="0.25">
      <c r="A12" s="1" t="s">
        <v>99</v>
      </c>
      <c r="B12" s="2" t="s">
        <v>98</v>
      </c>
      <c r="C12" s="99" t="s">
        <v>483</v>
      </c>
      <c r="E12" s="189" t="s">
        <v>358</v>
      </c>
      <c r="F12" s="162" t="s">
        <v>95</v>
      </c>
      <c r="G12" s="205" t="s">
        <v>9</v>
      </c>
    </row>
    <row r="13" spans="1:7" x14ac:dyDescent="0.25">
      <c r="A13" s="112" t="s">
        <v>312</v>
      </c>
      <c r="B13" s="113"/>
      <c r="C13" s="114"/>
      <c r="E13" s="169" t="s">
        <v>108</v>
      </c>
      <c r="F13" s="170"/>
      <c r="G13" s="171"/>
    </row>
    <row r="14" spans="1:7" ht="24" customHeight="1" x14ac:dyDescent="0.25">
      <c r="A14" s="7" t="s">
        <v>464</v>
      </c>
      <c r="B14" s="2" t="s">
        <v>98</v>
      </c>
      <c r="C14" s="99" t="s">
        <v>495</v>
      </c>
      <c r="E14" s="189" t="s">
        <v>366</v>
      </c>
      <c r="F14" s="162" t="s">
        <v>95</v>
      </c>
      <c r="G14" s="205" t="s">
        <v>521</v>
      </c>
    </row>
    <row r="15" spans="1:7" x14ac:dyDescent="0.25">
      <c r="A15" s="8" t="s">
        <v>318</v>
      </c>
      <c r="B15" s="9" t="s">
        <v>98</v>
      </c>
      <c r="C15" s="100" t="s">
        <v>490</v>
      </c>
      <c r="E15" s="189" t="s">
        <v>365</v>
      </c>
      <c r="F15" s="162" t="s">
        <v>95</v>
      </c>
      <c r="G15" s="205" t="s">
        <v>522</v>
      </c>
    </row>
    <row r="16" spans="1:7" ht="15" customHeight="1" x14ac:dyDescent="0.25">
      <c r="A16" s="1" t="s">
        <v>322</v>
      </c>
      <c r="B16" s="2" t="s">
        <v>98</v>
      </c>
      <c r="C16" s="99" t="s">
        <v>491</v>
      </c>
      <c r="E16" s="189" t="s">
        <v>90</v>
      </c>
      <c r="F16" s="162" t="s">
        <v>95</v>
      </c>
      <c r="G16" s="205" t="s">
        <v>523</v>
      </c>
    </row>
    <row r="17" spans="1:7" ht="14.25" customHeight="1" x14ac:dyDescent="0.25">
      <c r="A17" s="1" t="s">
        <v>319</v>
      </c>
      <c r="B17" s="2" t="s">
        <v>98</v>
      </c>
      <c r="C17" s="99" t="s">
        <v>491</v>
      </c>
      <c r="E17" s="189" t="s">
        <v>281</v>
      </c>
      <c r="F17" s="162" t="s">
        <v>95</v>
      </c>
      <c r="G17" s="205">
        <v>3120</v>
      </c>
    </row>
    <row r="18" spans="1:7" ht="15.75" customHeight="1" x14ac:dyDescent="0.25">
      <c r="A18" s="1" t="s">
        <v>478</v>
      </c>
      <c r="B18" s="2" t="s">
        <v>98</v>
      </c>
      <c r="C18" s="99" t="s">
        <v>492</v>
      </c>
      <c r="E18" s="189" t="s">
        <v>367</v>
      </c>
      <c r="F18" s="162" t="s">
        <v>95</v>
      </c>
      <c r="G18" s="205" t="s">
        <v>456</v>
      </c>
    </row>
    <row r="19" spans="1:7" ht="13.5" customHeight="1" x14ac:dyDescent="0.25">
      <c r="A19" s="1" t="s">
        <v>320</v>
      </c>
      <c r="B19" s="2" t="s">
        <v>98</v>
      </c>
      <c r="C19" s="99" t="s">
        <v>492</v>
      </c>
      <c r="E19" s="189"/>
      <c r="F19" s="162" t="s">
        <v>95</v>
      </c>
      <c r="G19" s="206"/>
    </row>
    <row r="20" spans="1:7" ht="12" customHeight="1" x14ac:dyDescent="0.25">
      <c r="A20" s="1" t="s">
        <v>493</v>
      </c>
      <c r="B20" s="88" t="s">
        <v>98</v>
      </c>
      <c r="C20" s="99" t="s">
        <v>494</v>
      </c>
      <c r="E20" s="165" t="s">
        <v>276</v>
      </c>
      <c r="F20" s="182"/>
      <c r="G20" s="207"/>
    </row>
    <row r="21" spans="1:7" x14ac:dyDescent="0.25">
      <c r="A21" s="112" t="s">
        <v>329</v>
      </c>
      <c r="B21" s="113"/>
      <c r="C21" s="114"/>
      <c r="E21" s="169" t="s">
        <v>109</v>
      </c>
      <c r="F21" s="178"/>
      <c r="G21" s="179"/>
    </row>
    <row r="22" spans="1:7" ht="15.75" customHeight="1" x14ac:dyDescent="0.25">
      <c r="A22" s="1" t="s">
        <v>485</v>
      </c>
      <c r="B22" s="2" t="s">
        <v>98</v>
      </c>
      <c r="C22" s="99" t="s">
        <v>484</v>
      </c>
      <c r="E22" s="169" t="s">
        <v>110</v>
      </c>
      <c r="F22" s="178"/>
      <c r="G22" s="179"/>
    </row>
    <row r="23" spans="1:7" ht="12.75" customHeight="1" x14ac:dyDescent="0.25">
      <c r="A23" s="1" t="s">
        <v>486</v>
      </c>
      <c r="B23" s="2" t="s">
        <v>98</v>
      </c>
      <c r="C23" s="99" t="s">
        <v>487</v>
      </c>
      <c r="E23" s="189" t="s">
        <v>437</v>
      </c>
      <c r="F23" s="162" t="s">
        <v>95</v>
      </c>
      <c r="G23" s="205" t="s">
        <v>525</v>
      </c>
    </row>
    <row r="24" spans="1:7" ht="12.75" customHeight="1" x14ac:dyDescent="0.25">
      <c r="A24" s="1" t="s">
        <v>488</v>
      </c>
      <c r="B24" s="2" t="s">
        <v>98</v>
      </c>
      <c r="C24" s="99" t="s">
        <v>489</v>
      </c>
      <c r="E24" s="189" t="s">
        <v>430</v>
      </c>
      <c r="F24" s="162" t="s">
        <v>95</v>
      </c>
      <c r="G24" s="205" t="s">
        <v>526</v>
      </c>
    </row>
    <row r="25" spans="1:7" ht="12.75" customHeight="1" x14ac:dyDescent="0.25">
      <c r="A25" s="112" t="s">
        <v>100</v>
      </c>
      <c r="B25" s="113"/>
      <c r="C25" s="114"/>
      <c r="E25" s="189" t="s">
        <v>349</v>
      </c>
      <c r="F25" s="162" t="s">
        <v>95</v>
      </c>
      <c r="G25" s="205" t="s">
        <v>527</v>
      </c>
    </row>
    <row r="26" spans="1:7" ht="13.5" customHeight="1" x14ac:dyDescent="0.25">
      <c r="A26" s="1" t="s">
        <v>293</v>
      </c>
      <c r="B26" s="2" t="s">
        <v>101</v>
      </c>
      <c r="C26" s="99" t="s">
        <v>496</v>
      </c>
      <c r="E26" s="189" t="s">
        <v>111</v>
      </c>
      <c r="F26" s="162" t="s">
        <v>95</v>
      </c>
      <c r="G26" s="205" t="s">
        <v>528</v>
      </c>
    </row>
    <row r="27" spans="1:7" ht="12.75" customHeight="1" x14ac:dyDescent="0.25">
      <c r="A27" s="1" t="s">
        <v>294</v>
      </c>
      <c r="B27" s="2" t="s">
        <v>101</v>
      </c>
      <c r="C27" s="99" t="s">
        <v>497</v>
      </c>
      <c r="E27" s="189" t="s">
        <v>112</v>
      </c>
      <c r="F27" s="162" t="s">
        <v>95</v>
      </c>
      <c r="G27" s="205" t="s">
        <v>529</v>
      </c>
    </row>
    <row r="28" spans="1:7" ht="12.75" customHeight="1" x14ac:dyDescent="0.25">
      <c r="A28" s="1" t="s">
        <v>295</v>
      </c>
      <c r="B28" s="2" t="s">
        <v>101</v>
      </c>
      <c r="C28" s="99" t="s">
        <v>498</v>
      </c>
      <c r="E28" s="189" t="s">
        <v>113</v>
      </c>
      <c r="F28" s="162" t="s">
        <v>95</v>
      </c>
      <c r="G28" s="205">
        <v>2960</v>
      </c>
    </row>
    <row r="29" spans="1:7" ht="12.75" customHeight="1" x14ac:dyDescent="0.25">
      <c r="A29" s="1" t="s">
        <v>323</v>
      </c>
      <c r="B29" s="2" t="s">
        <v>101</v>
      </c>
      <c r="C29" s="99" t="s">
        <v>499</v>
      </c>
      <c r="E29" s="208" t="s">
        <v>297</v>
      </c>
      <c r="F29" s="158" t="s">
        <v>95</v>
      </c>
      <c r="G29" s="209">
        <v>31530</v>
      </c>
    </row>
    <row r="30" spans="1:7" ht="12.75" customHeight="1" x14ac:dyDescent="0.25">
      <c r="A30" s="1" t="s">
        <v>324</v>
      </c>
      <c r="B30" s="2" t="s">
        <v>102</v>
      </c>
      <c r="C30" s="99" t="s">
        <v>500</v>
      </c>
      <c r="E30" s="208" t="s">
        <v>298</v>
      </c>
      <c r="F30" s="162" t="s">
        <v>95</v>
      </c>
      <c r="G30" s="205">
        <v>39970</v>
      </c>
    </row>
    <row r="31" spans="1:7" ht="12.75" customHeight="1" x14ac:dyDescent="0.25">
      <c r="A31" s="112" t="s">
        <v>103</v>
      </c>
      <c r="B31" s="115"/>
      <c r="C31" s="116"/>
      <c r="E31" s="208" t="s">
        <v>299</v>
      </c>
      <c r="F31" s="162" t="s">
        <v>95</v>
      </c>
      <c r="G31" s="205">
        <v>56260</v>
      </c>
    </row>
    <row r="32" spans="1:7" x14ac:dyDescent="0.25">
      <c r="A32" s="1" t="s">
        <v>212</v>
      </c>
      <c r="B32" s="2" t="s">
        <v>95</v>
      </c>
      <c r="C32" s="97" t="s">
        <v>465</v>
      </c>
      <c r="E32" s="208" t="s">
        <v>300</v>
      </c>
      <c r="F32" s="162" t="s">
        <v>95</v>
      </c>
      <c r="G32" s="205">
        <v>31830</v>
      </c>
    </row>
    <row r="33" spans="1:7" x14ac:dyDescent="0.25">
      <c r="A33" s="1" t="s">
        <v>278</v>
      </c>
      <c r="B33" s="2" t="s">
        <v>95</v>
      </c>
      <c r="C33" s="97" t="s">
        <v>466</v>
      </c>
      <c r="E33" s="208" t="s">
        <v>301</v>
      </c>
      <c r="F33" s="162" t="s">
        <v>95</v>
      </c>
      <c r="G33" s="210">
        <v>38190</v>
      </c>
    </row>
    <row r="34" spans="1:7" x14ac:dyDescent="0.25">
      <c r="A34" s="112" t="s">
        <v>104</v>
      </c>
      <c r="B34" s="115"/>
      <c r="C34" s="116"/>
      <c r="E34" s="208" t="s">
        <v>302</v>
      </c>
      <c r="F34" s="162" t="s">
        <v>95</v>
      </c>
      <c r="G34" s="210">
        <v>45745</v>
      </c>
    </row>
    <row r="35" spans="1:7" ht="26.4" x14ac:dyDescent="0.25">
      <c r="A35" s="1" t="s">
        <v>359</v>
      </c>
      <c r="B35" s="2" t="s">
        <v>95</v>
      </c>
      <c r="C35" s="97" t="s">
        <v>501</v>
      </c>
      <c r="E35" s="180" t="s">
        <v>426</v>
      </c>
      <c r="F35" s="162"/>
      <c r="G35" s="207" t="s">
        <v>296</v>
      </c>
    </row>
    <row r="36" spans="1:7" x14ac:dyDescent="0.25">
      <c r="A36" s="1" t="s">
        <v>213</v>
      </c>
      <c r="B36" s="2" t="s">
        <v>95</v>
      </c>
      <c r="C36" s="97" t="s">
        <v>502</v>
      </c>
      <c r="E36" s="180" t="s">
        <v>247</v>
      </c>
      <c r="F36" s="162" t="s">
        <v>95</v>
      </c>
      <c r="G36" s="210" t="s">
        <v>530</v>
      </c>
    </row>
    <row r="37" spans="1:7" x14ac:dyDescent="0.25">
      <c r="A37" s="108" t="s">
        <v>105</v>
      </c>
      <c r="B37" s="109"/>
      <c r="C37" s="110"/>
      <c r="E37" s="180" t="s">
        <v>248</v>
      </c>
      <c r="F37" s="162" t="s">
        <v>95</v>
      </c>
      <c r="G37" s="211" t="s">
        <v>531</v>
      </c>
    </row>
    <row r="38" spans="1:7" x14ac:dyDescent="0.25">
      <c r="A38" s="78" t="s">
        <v>425</v>
      </c>
      <c r="B38" s="77" t="s">
        <v>95</v>
      </c>
      <c r="C38" s="96" t="s">
        <v>503</v>
      </c>
      <c r="E38" s="180" t="s">
        <v>250</v>
      </c>
      <c r="F38" s="162" t="s">
        <v>95</v>
      </c>
      <c r="G38" s="210" t="s">
        <v>532</v>
      </c>
    </row>
    <row r="39" spans="1:7" ht="12.75" customHeight="1" x14ac:dyDescent="0.25">
      <c r="A39" s="78" t="s">
        <v>505</v>
      </c>
      <c r="B39" s="77" t="s">
        <v>95</v>
      </c>
      <c r="C39" s="96" t="s">
        <v>504</v>
      </c>
      <c r="E39" s="163" t="s">
        <v>251</v>
      </c>
      <c r="F39" s="162" t="s">
        <v>95</v>
      </c>
      <c r="G39" s="205" t="s">
        <v>533</v>
      </c>
    </row>
    <row r="40" spans="1:7" x14ac:dyDescent="0.25">
      <c r="A40" s="78" t="s">
        <v>325</v>
      </c>
      <c r="B40" s="77" t="s">
        <v>95</v>
      </c>
      <c r="C40" s="96" t="s">
        <v>506</v>
      </c>
      <c r="E40" s="163" t="s">
        <v>252</v>
      </c>
      <c r="F40" s="162" t="s">
        <v>95</v>
      </c>
      <c r="G40" s="205" t="s">
        <v>534</v>
      </c>
    </row>
    <row r="41" spans="1:7" x14ac:dyDescent="0.25">
      <c r="A41" s="78" t="s">
        <v>352</v>
      </c>
      <c r="B41" s="77" t="s">
        <v>95</v>
      </c>
      <c r="C41" s="96" t="s">
        <v>507</v>
      </c>
      <c r="E41" s="163" t="s">
        <v>253</v>
      </c>
      <c r="F41" s="162" t="s">
        <v>95</v>
      </c>
      <c r="G41" s="205" t="s">
        <v>535</v>
      </c>
    </row>
    <row r="42" spans="1:7" x14ac:dyDescent="0.25">
      <c r="A42" s="78" t="s">
        <v>289</v>
      </c>
      <c r="B42" s="77" t="s">
        <v>95</v>
      </c>
      <c r="C42" s="96" t="s">
        <v>508</v>
      </c>
      <c r="E42" s="163" t="s">
        <v>254</v>
      </c>
      <c r="F42" s="162" t="s">
        <v>95</v>
      </c>
      <c r="G42" s="205" t="s">
        <v>536</v>
      </c>
    </row>
    <row r="43" spans="1:7" x14ac:dyDescent="0.25">
      <c r="A43" s="108" t="s">
        <v>106</v>
      </c>
      <c r="B43" s="109"/>
      <c r="C43" s="110"/>
      <c r="E43" s="163" t="s">
        <v>255</v>
      </c>
      <c r="F43" s="162" t="s">
        <v>95</v>
      </c>
      <c r="G43" s="205" t="s">
        <v>537</v>
      </c>
    </row>
    <row r="44" spans="1:7" x14ac:dyDescent="0.25">
      <c r="A44" s="78" t="s">
        <v>326</v>
      </c>
      <c r="B44" s="77" t="s">
        <v>95</v>
      </c>
      <c r="C44" s="96">
        <v>10</v>
      </c>
      <c r="E44" s="163" t="s">
        <v>256</v>
      </c>
      <c r="F44" s="162" t="s">
        <v>95</v>
      </c>
      <c r="G44" s="205" t="s">
        <v>538</v>
      </c>
    </row>
    <row r="45" spans="1:7" x14ac:dyDescent="0.25">
      <c r="A45" s="78" t="s">
        <v>327</v>
      </c>
      <c r="B45" s="77" t="s">
        <v>95</v>
      </c>
      <c r="C45" s="96" t="s">
        <v>509</v>
      </c>
      <c r="E45" s="174" t="s">
        <v>214</v>
      </c>
      <c r="F45" s="188" t="s">
        <v>95</v>
      </c>
      <c r="G45" s="212" t="s">
        <v>539</v>
      </c>
    </row>
    <row r="46" spans="1:7" x14ac:dyDescent="0.25">
      <c r="A46" s="78" t="s">
        <v>328</v>
      </c>
      <c r="B46" s="77" t="s">
        <v>95</v>
      </c>
      <c r="C46" s="96" t="s">
        <v>510</v>
      </c>
      <c r="E46" s="174" t="s">
        <v>215</v>
      </c>
      <c r="F46" s="188" t="s">
        <v>95</v>
      </c>
      <c r="G46" s="212" t="s">
        <v>524</v>
      </c>
    </row>
    <row r="47" spans="1:7" x14ac:dyDescent="0.25">
      <c r="A47" s="79" t="s">
        <v>279</v>
      </c>
      <c r="B47" s="80" t="s">
        <v>95</v>
      </c>
      <c r="C47" s="98" t="s">
        <v>511</v>
      </c>
      <c r="E47" s="174" t="s">
        <v>282</v>
      </c>
      <c r="F47" s="188" t="s">
        <v>95</v>
      </c>
      <c r="G47" s="212" t="s">
        <v>540</v>
      </c>
    </row>
    <row r="48" spans="1:7" x14ac:dyDescent="0.25">
      <c r="A48" s="79" t="s">
        <v>364</v>
      </c>
      <c r="B48" s="80" t="s">
        <v>95</v>
      </c>
      <c r="C48" s="98" t="s">
        <v>512</v>
      </c>
      <c r="E48" s="174" t="s">
        <v>283</v>
      </c>
      <c r="F48" s="188" t="s">
        <v>95</v>
      </c>
      <c r="G48" s="211" t="s">
        <v>541</v>
      </c>
    </row>
    <row r="49" spans="1:7" x14ac:dyDescent="0.25">
      <c r="A49" s="79" t="s">
        <v>280</v>
      </c>
      <c r="B49" s="80" t="s">
        <v>95</v>
      </c>
      <c r="C49" s="98" t="s">
        <v>513</v>
      </c>
      <c r="E49" s="186" t="s">
        <v>284</v>
      </c>
      <c r="F49" s="188" t="s">
        <v>95</v>
      </c>
      <c r="G49" s="211" t="s">
        <v>467</v>
      </c>
    </row>
    <row r="50" spans="1:7" ht="13.5" customHeight="1" x14ac:dyDescent="0.25">
      <c r="E50" s="186" t="s">
        <v>285</v>
      </c>
      <c r="F50" s="188" t="s">
        <v>95</v>
      </c>
      <c r="G50" s="211" t="s">
        <v>468</v>
      </c>
    </row>
    <row r="51" spans="1:7" ht="12.75" customHeight="1" x14ac:dyDescent="0.25">
      <c r="E51" s="186" t="s">
        <v>427</v>
      </c>
      <c r="F51" s="188" t="s">
        <v>95</v>
      </c>
      <c r="G51" s="211" t="s">
        <v>469</v>
      </c>
    </row>
    <row r="52" spans="1:7" ht="12.75" customHeight="1" x14ac:dyDescent="0.25"/>
    <row r="53" spans="1:7" ht="12.75" customHeight="1" x14ac:dyDescent="0.25"/>
    <row r="54" spans="1:7" ht="12.75" customHeight="1" x14ac:dyDescent="0.25"/>
    <row r="55" spans="1:7" ht="14.25" customHeight="1" x14ac:dyDescent="0.25"/>
    <row r="56" spans="1:7" ht="12" customHeight="1" x14ac:dyDescent="0.25"/>
    <row r="60" spans="1:7" ht="12.75" customHeight="1" x14ac:dyDescent="0.25"/>
    <row r="67" spans="1:3" x14ac:dyDescent="0.25">
      <c r="A67" s="14"/>
      <c r="B67" s="15"/>
      <c r="C67" s="94"/>
    </row>
  </sheetData>
  <mergeCells count="14">
    <mergeCell ref="A31:C31"/>
    <mergeCell ref="A37:C37"/>
    <mergeCell ref="A43:C43"/>
    <mergeCell ref="E4:G4"/>
    <mergeCell ref="A34:C34"/>
    <mergeCell ref="A21:C21"/>
    <mergeCell ref="A13:C13"/>
    <mergeCell ref="A4:C4"/>
    <mergeCell ref="A2:G2"/>
    <mergeCell ref="A25:C25"/>
    <mergeCell ref="E21:G21"/>
    <mergeCell ref="E22:G22"/>
    <mergeCell ref="E13:G13"/>
    <mergeCell ref="A5:C5"/>
  </mergeCells>
  <phoneticPr fontId="11" type="noConversion"/>
  <pageMargins left="0" right="0" top="0.19685039370078741" bottom="0" header="0.31496062992125984" footer="0.31496062992125984"/>
  <pageSetup paperSize="9" scale="8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G77"/>
  <sheetViews>
    <sheetView topLeftCell="A16" zoomScale="175" zoomScaleNormal="175" workbookViewId="0">
      <selection activeCell="G30" sqref="A2:G31"/>
    </sheetView>
  </sheetViews>
  <sheetFormatPr defaultRowHeight="13.2" x14ac:dyDescent="0.25"/>
  <cols>
    <col min="1" max="1" width="63.33203125" style="22" customWidth="1"/>
    <col min="2" max="2" width="5.88671875" style="24" customWidth="1"/>
    <col min="3" max="3" width="6.6640625" style="24" customWidth="1"/>
    <col min="4" max="4" width="0.33203125" style="22" customWidth="1"/>
    <col min="5" max="5" width="52.6640625" style="22" customWidth="1"/>
    <col min="6" max="6" width="5.88671875" style="22" customWidth="1"/>
    <col min="7" max="7" width="9.88671875" style="22" customWidth="1"/>
  </cols>
  <sheetData>
    <row r="1" spans="1:7" ht="13.5" customHeight="1" x14ac:dyDescent="0.25"/>
    <row r="2" spans="1:7" ht="22.8" x14ac:dyDescent="0.4">
      <c r="A2" s="213" t="s">
        <v>544</v>
      </c>
      <c r="B2" s="213"/>
      <c r="C2" s="213"/>
      <c r="D2" s="213"/>
      <c r="E2" s="213"/>
      <c r="F2" s="213"/>
      <c r="G2" s="213"/>
    </row>
    <row r="3" spans="1:7" x14ac:dyDescent="0.25">
      <c r="A3" s="214" t="s">
        <v>142</v>
      </c>
      <c r="B3" s="215"/>
      <c r="C3" s="216"/>
      <c r="D3" s="217"/>
      <c r="E3" s="218" t="s">
        <v>168</v>
      </c>
      <c r="F3" s="218"/>
      <c r="G3" s="218"/>
    </row>
    <row r="4" spans="1:7" ht="12.75" customHeight="1" x14ac:dyDescent="0.25">
      <c r="A4" s="219" t="s">
        <v>143</v>
      </c>
      <c r="B4" s="220"/>
      <c r="C4" s="221"/>
      <c r="D4" s="217"/>
      <c r="E4" s="222" t="s">
        <v>438</v>
      </c>
      <c r="F4" s="223" t="s">
        <v>95</v>
      </c>
      <c r="G4" s="224" t="s">
        <v>470</v>
      </c>
    </row>
    <row r="5" spans="1:7" ht="12.75" customHeight="1" x14ac:dyDescent="0.25">
      <c r="A5" s="225" t="s">
        <v>144</v>
      </c>
      <c r="B5" s="226" t="s">
        <v>95</v>
      </c>
      <c r="C5" s="227">
        <v>2730</v>
      </c>
      <c r="D5" s="217"/>
      <c r="E5" s="222" t="s">
        <v>169</v>
      </c>
      <c r="F5" s="223" t="s">
        <v>95</v>
      </c>
      <c r="G5" s="228">
        <v>1000</v>
      </c>
    </row>
    <row r="6" spans="1:7" ht="12.75" customHeight="1" x14ac:dyDescent="0.25">
      <c r="A6" s="222" t="s">
        <v>145</v>
      </c>
      <c r="B6" s="223" t="s">
        <v>95</v>
      </c>
      <c r="C6" s="227">
        <v>2730</v>
      </c>
      <c r="D6" s="229"/>
      <c r="E6" s="222" t="s">
        <v>170</v>
      </c>
      <c r="F6" s="223" t="s">
        <v>95</v>
      </c>
      <c r="G6" s="228">
        <v>1600</v>
      </c>
    </row>
    <row r="7" spans="1:7" ht="12.75" customHeight="1" x14ac:dyDescent="0.25">
      <c r="A7" s="222" t="s">
        <v>196</v>
      </c>
      <c r="B7" s="223" t="s">
        <v>146</v>
      </c>
      <c r="C7" s="227">
        <v>2910</v>
      </c>
      <c r="D7" s="217"/>
      <c r="E7" s="230" t="s">
        <v>114</v>
      </c>
      <c r="F7" s="223"/>
      <c r="G7" s="228"/>
    </row>
    <row r="8" spans="1:7" ht="17.25" customHeight="1" x14ac:dyDescent="0.25">
      <c r="A8" s="231" t="s">
        <v>147</v>
      </c>
      <c r="B8" s="232" t="s">
        <v>95</v>
      </c>
      <c r="C8" s="227">
        <v>2910</v>
      </c>
      <c r="D8" s="217"/>
      <c r="E8" s="233" t="s">
        <v>439</v>
      </c>
      <c r="F8" s="234" t="s">
        <v>95</v>
      </c>
      <c r="G8" s="224">
        <v>870</v>
      </c>
    </row>
    <row r="9" spans="1:7" ht="15" customHeight="1" x14ac:dyDescent="0.25">
      <c r="A9" s="231" t="s">
        <v>148</v>
      </c>
      <c r="B9" s="232" t="s">
        <v>95</v>
      </c>
      <c r="C9" s="227">
        <v>2880</v>
      </c>
      <c r="D9" s="217"/>
      <c r="E9" s="235" t="s">
        <v>440</v>
      </c>
      <c r="F9" s="223" t="s">
        <v>95</v>
      </c>
      <c r="G9" s="228">
        <v>1720</v>
      </c>
    </row>
    <row r="10" spans="1:7" ht="27" customHeight="1" x14ac:dyDescent="0.25">
      <c r="A10" s="231" t="s">
        <v>149</v>
      </c>
      <c r="B10" s="232" t="s">
        <v>95</v>
      </c>
      <c r="C10" s="227">
        <v>2880</v>
      </c>
      <c r="D10" s="217"/>
      <c r="E10" s="222" t="s">
        <v>362</v>
      </c>
      <c r="F10" s="223" t="s">
        <v>95</v>
      </c>
      <c r="G10" s="228">
        <v>8000</v>
      </c>
    </row>
    <row r="11" spans="1:7" ht="31.5" customHeight="1" x14ac:dyDescent="0.25">
      <c r="A11" s="231" t="s">
        <v>150</v>
      </c>
      <c r="B11" s="232" t="s">
        <v>95</v>
      </c>
      <c r="C11" s="227">
        <v>3050</v>
      </c>
      <c r="D11" s="217"/>
      <c r="E11" s="222" t="s">
        <v>363</v>
      </c>
      <c r="F11" s="223" t="s">
        <v>95</v>
      </c>
      <c r="G11" s="228">
        <v>5430</v>
      </c>
    </row>
    <row r="12" spans="1:7" ht="24.75" customHeight="1" x14ac:dyDescent="0.25">
      <c r="A12" s="231" t="s">
        <v>151</v>
      </c>
      <c r="B12" s="232" t="s">
        <v>95</v>
      </c>
      <c r="C12" s="227">
        <v>3050</v>
      </c>
      <c r="D12" s="217"/>
      <c r="E12" s="222" t="s">
        <v>369</v>
      </c>
      <c r="F12" s="223" t="s">
        <v>95</v>
      </c>
      <c r="G12" s="228">
        <v>7790</v>
      </c>
    </row>
    <row r="13" spans="1:7" ht="29.25" customHeight="1" x14ac:dyDescent="0.25">
      <c r="A13" s="236" t="s">
        <v>156</v>
      </c>
      <c r="B13" s="237" t="s">
        <v>95</v>
      </c>
      <c r="C13" s="227">
        <v>4020</v>
      </c>
      <c r="D13" s="217"/>
      <c r="E13" s="222" t="s">
        <v>370</v>
      </c>
      <c r="F13" s="223" t="s">
        <v>95</v>
      </c>
      <c r="G13" s="228">
        <v>5340</v>
      </c>
    </row>
    <row r="14" spans="1:7" ht="18" customHeight="1" x14ac:dyDescent="0.25">
      <c r="A14" s="236" t="s">
        <v>157</v>
      </c>
      <c r="B14" s="237" t="s">
        <v>95</v>
      </c>
      <c r="C14" s="227">
        <v>4020</v>
      </c>
      <c r="D14" s="217"/>
      <c r="E14" s="230" t="s">
        <v>115</v>
      </c>
      <c r="F14" s="217"/>
      <c r="G14" s="217"/>
    </row>
    <row r="15" spans="1:7" x14ac:dyDescent="0.25">
      <c r="A15" s="236" t="s">
        <v>158</v>
      </c>
      <c r="B15" s="237" t="s">
        <v>95</v>
      </c>
      <c r="C15" s="227">
        <v>4290</v>
      </c>
      <c r="D15" s="217"/>
      <c r="E15" s="222" t="s">
        <v>303</v>
      </c>
      <c r="F15" s="223" t="s">
        <v>95</v>
      </c>
      <c r="G15" s="224">
        <v>9630</v>
      </c>
    </row>
    <row r="16" spans="1:7" ht="17.25" customHeight="1" x14ac:dyDescent="0.25">
      <c r="A16" s="222" t="s">
        <v>159</v>
      </c>
      <c r="B16" s="223" t="s">
        <v>95</v>
      </c>
      <c r="C16" s="227">
        <v>4290</v>
      </c>
      <c r="D16" s="217"/>
      <c r="E16" s="222" t="s">
        <v>441</v>
      </c>
      <c r="F16" s="223" t="s">
        <v>95</v>
      </c>
      <c r="G16" s="238" t="s">
        <v>472</v>
      </c>
    </row>
    <row r="17" spans="1:7" ht="17.25" customHeight="1" x14ac:dyDescent="0.25">
      <c r="A17" s="222" t="s">
        <v>152</v>
      </c>
      <c r="B17" s="223" t="s">
        <v>95</v>
      </c>
      <c r="C17" s="227">
        <v>4200</v>
      </c>
      <c r="D17" s="217"/>
      <c r="E17" s="222" t="s">
        <v>442</v>
      </c>
      <c r="F17" s="223" t="s">
        <v>95</v>
      </c>
      <c r="G17" s="224" t="s">
        <v>471</v>
      </c>
    </row>
    <row r="18" spans="1:7" ht="15.75" customHeight="1" x14ac:dyDescent="0.25">
      <c r="A18" s="222" t="s">
        <v>153</v>
      </c>
      <c r="B18" s="223" t="s">
        <v>95</v>
      </c>
      <c r="C18" s="227">
        <v>4200</v>
      </c>
      <c r="D18" s="217"/>
      <c r="E18" s="222" t="s">
        <v>443</v>
      </c>
      <c r="F18" s="223" t="s">
        <v>95</v>
      </c>
      <c r="G18" s="224" t="s">
        <v>473</v>
      </c>
    </row>
    <row r="19" spans="1:7" ht="16.5" customHeight="1" x14ac:dyDescent="0.25">
      <c r="A19" s="236" t="s">
        <v>154</v>
      </c>
      <c r="B19" s="237" t="s">
        <v>95</v>
      </c>
      <c r="C19" s="227">
        <v>4500</v>
      </c>
      <c r="D19" s="217"/>
      <c r="E19" s="224" t="s">
        <v>116</v>
      </c>
      <c r="F19" s="223"/>
      <c r="G19" s="239"/>
    </row>
    <row r="20" spans="1:7" ht="15.75" customHeight="1" x14ac:dyDescent="0.25">
      <c r="A20" s="236" t="s">
        <v>155</v>
      </c>
      <c r="B20" s="237" t="s">
        <v>95</v>
      </c>
      <c r="C20" s="227">
        <v>4500</v>
      </c>
      <c r="D20" s="217"/>
      <c r="E20" s="222" t="s">
        <v>117</v>
      </c>
      <c r="F20" s="223" t="s">
        <v>95</v>
      </c>
      <c r="G20" s="228">
        <v>255</v>
      </c>
    </row>
    <row r="21" spans="1:7" ht="15.75" customHeight="1" x14ac:dyDescent="0.25">
      <c r="A21" s="236" t="s">
        <v>163</v>
      </c>
      <c r="B21" s="232" t="s">
        <v>95</v>
      </c>
      <c r="C21" s="227">
        <v>5190</v>
      </c>
      <c r="D21" s="217"/>
      <c r="E21" s="222" t="s">
        <v>118</v>
      </c>
      <c r="F21" s="223" t="s">
        <v>95</v>
      </c>
      <c r="G21" s="224">
        <v>255</v>
      </c>
    </row>
    <row r="22" spans="1:7" ht="16.5" customHeight="1" x14ac:dyDescent="0.25">
      <c r="A22" s="222" t="s">
        <v>164</v>
      </c>
      <c r="B22" s="223" t="s">
        <v>95</v>
      </c>
      <c r="C22" s="227">
        <v>5190</v>
      </c>
      <c r="D22" s="217"/>
      <c r="E22" s="222" t="s">
        <v>119</v>
      </c>
      <c r="F22" s="223" t="s">
        <v>95</v>
      </c>
      <c r="G22" s="224">
        <v>183</v>
      </c>
    </row>
    <row r="23" spans="1:7" ht="15.75" customHeight="1" x14ac:dyDescent="0.25">
      <c r="A23" s="222" t="s">
        <v>5</v>
      </c>
      <c r="B23" s="223" t="s">
        <v>95</v>
      </c>
      <c r="C23" s="227">
        <v>5490</v>
      </c>
      <c r="D23" s="217"/>
      <c r="E23" s="222" t="s">
        <v>120</v>
      </c>
      <c r="F23" s="223" t="s">
        <v>95</v>
      </c>
      <c r="G23" s="224">
        <v>210</v>
      </c>
    </row>
    <row r="24" spans="1:7" ht="15.75" customHeight="1" x14ac:dyDescent="0.25">
      <c r="A24" s="222" t="s">
        <v>165</v>
      </c>
      <c r="B24" s="232" t="s">
        <v>95</v>
      </c>
      <c r="C24" s="227">
        <v>5490</v>
      </c>
      <c r="D24" s="217"/>
      <c r="E24" s="240" t="s">
        <v>3</v>
      </c>
      <c r="F24" s="223" t="s">
        <v>95</v>
      </c>
      <c r="G24" s="224">
        <v>210</v>
      </c>
    </row>
    <row r="25" spans="1:7" ht="13.5" customHeight="1" x14ac:dyDescent="0.25">
      <c r="A25" s="222" t="s">
        <v>160</v>
      </c>
      <c r="B25" s="223" t="s">
        <v>95</v>
      </c>
      <c r="C25" s="227">
        <v>5430</v>
      </c>
      <c r="D25" s="217"/>
      <c r="E25" s="240" t="s">
        <v>288</v>
      </c>
      <c r="F25" s="223" t="s">
        <v>95</v>
      </c>
      <c r="G25" s="224">
        <v>345</v>
      </c>
    </row>
    <row r="26" spans="1:7" ht="16.5" customHeight="1" x14ac:dyDescent="0.25">
      <c r="A26" s="222" t="s">
        <v>161</v>
      </c>
      <c r="B26" s="223" t="s">
        <v>95</v>
      </c>
      <c r="C26" s="227">
        <v>5430</v>
      </c>
      <c r="D26" s="217"/>
      <c r="E26" s="230" t="s">
        <v>167</v>
      </c>
      <c r="F26" s="223"/>
      <c r="G26" s="224"/>
    </row>
    <row r="27" spans="1:7" ht="22.5" customHeight="1" x14ac:dyDescent="0.25">
      <c r="A27" s="236" t="s">
        <v>162</v>
      </c>
      <c r="B27" s="223" t="s">
        <v>95</v>
      </c>
      <c r="C27" s="227">
        <v>5790</v>
      </c>
      <c r="D27" s="217"/>
      <c r="E27" s="222" t="s">
        <v>432</v>
      </c>
      <c r="F27" s="223" t="s">
        <v>95</v>
      </c>
      <c r="G27" s="241">
        <v>950</v>
      </c>
    </row>
    <row r="28" spans="1:7" ht="15.75" customHeight="1" x14ac:dyDescent="0.25">
      <c r="A28" s="222" t="s">
        <v>8</v>
      </c>
      <c r="B28" s="232" t="s">
        <v>95</v>
      </c>
      <c r="C28" s="227">
        <v>5790</v>
      </c>
      <c r="D28" s="217"/>
      <c r="E28" s="222" t="s">
        <v>433</v>
      </c>
      <c r="F28" s="223" t="s">
        <v>95</v>
      </c>
      <c r="G28" s="228">
        <v>370</v>
      </c>
    </row>
    <row r="29" spans="1:7" ht="27" customHeight="1" x14ac:dyDescent="0.25">
      <c r="A29" s="222" t="s">
        <v>360</v>
      </c>
      <c r="B29" s="223" t="s">
        <v>95</v>
      </c>
      <c r="C29" s="227">
        <v>5650</v>
      </c>
      <c r="D29" s="217"/>
      <c r="E29" s="233" t="s">
        <v>545</v>
      </c>
      <c r="F29" s="223" t="s">
        <v>95</v>
      </c>
      <c r="G29" s="224">
        <v>585</v>
      </c>
    </row>
    <row r="30" spans="1:7" ht="13.5" customHeight="1" x14ac:dyDescent="0.25">
      <c r="A30" s="222" t="s">
        <v>361</v>
      </c>
      <c r="B30" s="223" t="s">
        <v>95</v>
      </c>
      <c r="C30" s="227">
        <v>5950</v>
      </c>
      <c r="D30" s="217"/>
      <c r="E30" s="240" t="s">
        <v>343</v>
      </c>
      <c r="F30" s="223" t="s">
        <v>95</v>
      </c>
      <c r="G30" s="224">
        <v>560</v>
      </c>
    </row>
    <row r="31" spans="1:7" ht="13.5" customHeight="1" x14ac:dyDescent="0.25">
      <c r="A31" s="242" t="s">
        <v>166</v>
      </c>
      <c r="B31" s="243" t="s">
        <v>95</v>
      </c>
      <c r="C31" s="227">
        <v>370</v>
      </c>
      <c r="D31" s="217"/>
      <c r="E31" s="217"/>
      <c r="F31" s="217"/>
      <c r="G31" s="217"/>
    </row>
    <row r="32" spans="1:7" ht="13.5" customHeight="1" x14ac:dyDescent="0.25">
      <c r="D32" s="87"/>
      <c r="E32" s="87"/>
      <c r="F32" s="87"/>
      <c r="G32" s="87"/>
    </row>
    <row r="33" spans="4:7" ht="13.5" customHeight="1" x14ac:dyDescent="0.25">
      <c r="D33" s="87"/>
      <c r="E33" s="87"/>
      <c r="F33" s="87"/>
      <c r="G33" s="87"/>
    </row>
    <row r="34" spans="4:7" ht="14.25" customHeight="1" x14ac:dyDescent="0.25">
      <c r="D34" s="40"/>
    </row>
    <row r="35" spans="4:7" ht="13.8" x14ac:dyDescent="0.25">
      <c r="D35" s="40"/>
    </row>
    <row r="36" spans="4:7" ht="13.8" x14ac:dyDescent="0.25">
      <c r="D36" s="40"/>
    </row>
    <row r="37" spans="4:7" ht="13.8" x14ac:dyDescent="0.25">
      <c r="D37" s="40"/>
    </row>
    <row r="38" spans="4:7" ht="13.8" x14ac:dyDescent="0.25">
      <c r="D38" s="40"/>
    </row>
    <row r="39" spans="4:7" ht="12.75" customHeight="1" x14ac:dyDescent="0.25">
      <c r="D39" s="40"/>
    </row>
    <row r="40" spans="4:7" ht="13.8" x14ac:dyDescent="0.25">
      <c r="D40" s="40"/>
    </row>
    <row r="42" spans="4:7" ht="12.75" customHeight="1" x14ac:dyDescent="0.25"/>
    <row r="44" spans="4:7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4.25" customHeight="1" x14ac:dyDescent="0.25"/>
    <row r="55" ht="13.5" customHeight="1" x14ac:dyDescent="0.25"/>
    <row r="59" ht="13.5" customHeight="1" x14ac:dyDescent="0.25"/>
    <row r="60" ht="15" customHeight="1" x14ac:dyDescent="0.25"/>
    <row r="77" spans="4:4" ht="22.8" x14ac:dyDescent="0.4">
      <c r="D77" s="23"/>
    </row>
  </sheetData>
  <mergeCells count="4">
    <mergeCell ref="A2:G2"/>
    <mergeCell ref="A3:C3"/>
    <mergeCell ref="A4:C4"/>
    <mergeCell ref="E3:G3"/>
  </mergeCells>
  <phoneticPr fontId="11" type="noConversion"/>
  <pageMargins left="0" right="0" top="0.19685039370078741" bottom="0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  <pageSetUpPr fitToPage="1"/>
  </sheetPr>
  <dimension ref="A1:I58"/>
  <sheetViews>
    <sheetView zoomScale="115" zoomScaleNormal="115" workbookViewId="0">
      <selection activeCell="G29" sqref="E4:G29"/>
    </sheetView>
  </sheetViews>
  <sheetFormatPr defaultRowHeight="13.2" x14ac:dyDescent="0.25"/>
  <cols>
    <col min="1" max="1" width="62.88671875" style="22" customWidth="1"/>
    <col min="2" max="2" width="7.5546875" style="24" customWidth="1"/>
    <col min="3" max="3" width="6.44140625" style="24" customWidth="1"/>
    <col min="4" max="4" width="0.5546875" style="22" customWidth="1"/>
    <col min="5" max="5" width="57.88671875" style="22" customWidth="1"/>
    <col min="6" max="6" width="3.33203125" style="22" customWidth="1"/>
    <col min="7" max="7" width="14.5546875" style="22" customWidth="1"/>
  </cols>
  <sheetData>
    <row r="1" spans="1:9" ht="13.5" customHeight="1" x14ac:dyDescent="0.25"/>
    <row r="2" spans="1:9" ht="21" customHeight="1" x14ac:dyDescent="0.4">
      <c r="A2" s="111" t="s">
        <v>419</v>
      </c>
      <c r="B2" s="117"/>
      <c r="C2" s="117"/>
      <c r="D2" s="117"/>
      <c r="E2" s="117"/>
      <c r="F2" s="117"/>
      <c r="G2" s="117"/>
      <c r="H2" s="91"/>
      <c r="I2" s="91"/>
    </row>
    <row r="3" spans="1:9" ht="13.5" customHeight="1" x14ac:dyDescent="0.3">
      <c r="A3" s="62"/>
      <c r="B3" s="63"/>
      <c r="C3" s="63"/>
      <c r="D3" s="89"/>
      <c r="E3" s="62"/>
      <c r="F3" s="62"/>
      <c r="G3" s="62"/>
      <c r="H3" s="91"/>
      <c r="I3" s="91"/>
    </row>
    <row r="4" spans="1:9" ht="14.25" customHeight="1" x14ac:dyDescent="0.3">
      <c r="A4" s="121" t="s">
        <v>121</v>
      </c>
      <c r="B4" s="121"/>
      <c r="C4" s="121"/>
      <c r="D4" s="62"/>
      <c r="E4" s="244" t="s">
        <v>126</v>
      </c>
      <c r="F4" s="245"/>
      <c r="G4" s="246"/>
      <c r="H4" s="91"/>
      <c r="I4" s="91"/>
    </row>
    <row r="5" spans="1:9" ht="15" customHeight="1" x14ac:dyDescent="0.3">
      <c r="A5" s="118" t="s">
        <v>122</v>
      </c>
      <c r="B5" s="119"/>
      <c r="C5" s="120"/>
      <c r="D5" s="62"/>
      <c r="E5" s="247" t="s">
        <v>127</v>
      </c>
      <c r="F5" s="247" t="s">
        <v>95</v>
      </c>
      <c r="G5" s="248" t="s">
        <v>546</v>
      </c>
      <c r="H5" s="91"/>
      <c r="I5" s="91"/>
    </row>
    <row r="6" spans="1:9" ht="15" customHeight="1" x14ac:dyDescent="0.3">
      <c r="A6" s="64" t="s">
        <v>123</v>
      </c>
      <c r="B6" s="65" t="s">
        <v>95</v>
      </c>
      <c r="C6" s="66" t="s">
        <v>344</v>
      </c>
      <c r="D6" s="62"/>
      <c r="E6" s="249" t="s">
        <v>129</v>
      </c>
      <c r="F6" s="250"/>
      <c r="G6" s="251"/>
      <c r="H6" s="91"/>
      <c r="I6" s="91"/>
    </row>
    <row r="7" spans="1:9" ht="16.5" customHeight="1" x14ac:dyDescent="0.3">
      <c r="A7" s="64" t="s">
        <v>233</v>
      </c>
      <c r="B7" s="65" t="s">
        <v>95</v>
      </c>
      <c r="C7" s="66" t="s">
        <v>344</v>
      </c>
      <c r="D7" s="62"/>
      <c r="E7" s="252" t="s">
        <v>130</v>
      </c>
      <c r="F7" s="252" t="s">
        <v>95</v>
      </c>
      <c r="G7" s="253">
        <v>1210</v>
      </c>
      <c r="H7" s="91"/>
      <c r="I7" s="91"/>
    </row>
    <row r="8" spans="1:9" ht="14.25" customHeight="1" x14ac:dyDescent="0.3">
      <c r="A8" s="22" t="s">
        <v>275</v>
      </c>
      <c r="B8" s="9" t="s">
        <v>95</v>
      </c>
      <c r="C8" s="66" t="s">
        <v>344</v>
      </c>
      <c r="D8" s="62"/>
      <c r="E8" s="249" t="s">
        <v>131</v>
      </c>
      <c r="F8" s="250"/>
      <c r="G8" s="251"/>
      <c r="H8" s="91"/>
      <c r="I8" s="91"/>
    </row>
    <row r="9" spans="1:9" ht="16.5" customHeight="1" x14ac:dyDescent="0.3">
      <c r="A9" s="64" t="s">
        <v>6</v>
      </c>
      <c r="B9" s="65" t="s">
        <v>95</v>
      </c>
      <c r="C9" s="66" t="s">
        <v>344</v>
      </c>
      <c r="D9" s="62"/>
      <c r="E9" s="252" t="s">
        <v>132</v>
      </c>
      <c r="F9" s="252" t="s">
        <v>95</v>
      </c>
      <c r="G9" s="254">
        <v>8880</v>
      </c>
      <c r="H9" s="91"/>
      <c r="I9" s="91"/>
    </row>
    <row r="10" spans="1:9" ht="15.75" customHeight="1" x14ac:dyDescent="0.3">
      <c r="A10" s="64" t="s">
        <v>124</v>
      </c>
      <c r="B10" s="69" t="s">
        <v>95</v>
      </c>
      <c r="C10" s="66" t="s">
        <v>344</v>
      </c>
      <c r="D10" s="62"/>
      <c r="E10" s="252" t="s">
        <v>133</v>
      </c>
      <c r="F10" s="252" t="s">
        <v>95</v>
      </c>
      <c r="G10" s="254">
        <v>9620</v>
      </c>
      <c r="H10" s="91"/>
      <c r="I10" s="91"/>
    </row>
    <row r="11" spans="1:9" ht="19.5" customHeight="1" x14ac:dyDescent="0.3">
      <c r="A11" s="70" t="s">
        <v>235</v>
      </c>
      <c r="B11" s="65" t="s">
        <v>95</v>
      </c>
      <c r="C11" s="66" t="s">
        <v>344</v>
      </c>
      <c r="D11" s="62"/>
      <c r="E11" s="252" t="s">
        <v>229</v>
      </c>
      <c r="F11" s="252" t="s">
        <v>95</v>
      </c>
      <c r="G11" s="254">
        <v>37010</v>
      </c>
      <c r="H11" s="91"/>
      <c r="I11" s="91"/>
    </row>
    <row r="12" spans="1:9" ht="17.25" customHeight="1" x14ac:dyDescent="0.3">
      <c r="A12" s="64" t="s">
        <v>236</v>
      </c>
      <c r="B12" s="68" t="s">
        <v>95</v>
      </c>
      <c r="C12" s="66" t="s">
        <v>344</v>
      </c>
      <c r="D12" s="62"/>
      <c r="E12" s="255" t="s">
        <v>405</v>
      </c>
      <c r="F12" s="252" t="s">
        <v>95</v>
      </c>
      <c r="G12" s="256">
        <v>3030</v>
      </c>
      <c r="H12" s="91"/>
      <c r="I12" s="91"/>
    </row>
    <row r="13" spans="1:9" ht="18" customHeight="1" x14ac:dyDescent="0.3">
      <c r="A13" s="64" t="s">
        <v>237</v>
      </c>
      <c r="B13" s="68" t="s">
        <v>95</v>
      </c>
      <c r="C13" s="66" t="s">
        <v>344</v>
      </c>
      <c r="D13" s="62"/>
      <c r="E13" s="255" t="s">
        <v>345</v>
      </c>
      <c r="F13" s="252" t="s">
        <v>95</v>
      </c>
      <c r="G13" s="257" t="s">
        <v>474</v>
      </c>
      <c r="H13" s="91"/>
      <c r="I13" s="91"/>
    </row>
    <row r="14" spans="1:9" ht="18.75" customHeight="1" x14ac:dyDescent="0.3">
      <c r="A14" s="72" t="s">
        <v>238</v>
      </c>
      <c r="B14" s="68" t="s">
        <v>95</v>
      </c>
      <c r="C14" s="66" t="s">
        <v>344</v>
      </c>
      <c r="D14" s="62"/>
      <c r="E14" s="255" t="s">
        <v>346</v>
      </c>
      <c r="F14" s="252" t="s">
        <v>95</v>
      </c>
      <c r="G14" s="257" t="s">
        <v>475</v>
      </c>
      <c r="H14" s="91"/>
      <c r="I14" s="91"/>
    </row>
    <row r="15" spans="1:9" ht="15.75" customHeight="1" x14ac:dyDescent="0.3">
      <c r="A15" s="64" t="s">
        <v>239</v>
      </c>
      <c r="B15" s="68" t="s">
        <v>95</v>
      </c>
      <c r="C15" s="66" t="s">
        <v>344</v>
      </c>
      <c r="D15" s="62"/>
      <c r="E15" s="249" t="s">
        <v>134</v>
      </c>
      <c r="F15" s="250"/>
      <c r="G15" s="251"/>
      <c r="H15" s="91"/>
      <c r="I15" s="91"/>
    </row>
    <row r="16" spans="1:9" ht="17.25" customHeight="1" x14ac:dyDescent="0.3">
      <c r="A16" s="67" t="s">
        <v>265</v>
      </c>
      <c r="B16" s="65" t="s">
        <v>95</v>
      </c>
      <c r="C16" s="66" t="s">
        <v>344</v>
      </c>
      <c r="D16" s="62"/>
      <c r="E16" s="252" t="s">
        <v>264</v>
      </c>
      <c r="F16" s="252" t="s">
        <v>95</v>
      </c>
      <c r="G16" s="258">
        <v>1370</v>
      </c>
      <c r="H16" s="91"/>
      <c r="I16" s="91"/>
    </row>
    <row r="17" spans="1:9" ht="17.25" customHeight="1" x14ac:dyDescent="0.3">
      <c r="A17" s="64" t="s">
        <v>234</v>
      </c>
      <c r="B17" s="73" t="s">
        <v>95</v>
      </c>
      <c r="C17" s="66" t="s">
        <v>344</v>
      </c>
      <c r="D17" s="62"/>
      <c r="E17" s="252" t="s">
        <v>347</v>
      </c>
      <c r="F17" s="252" t="s">
        <v>95</v>
      </c>
      <c r="G17" s="258" t="s">
        <v>457</v>
      </c>
      <c r="H17" s="91"/>
      <c r="I17" s="91"/>
    </row>
    <row r="18" spans="1:9" ht="17.25" customHeight="1" x14ac:dyDescent="0.3">
      <c r="A18" s="70" t="s">
        <v>125</v>
      </c>
      <c r="B18" s="73" t="s">
        <v>95</v>
      </c>
      <c r="C18" s="66" t="s">
        <v>344</v>
      </c>
      <c r="D18" s="62"/>
      <c r="E18" s="249" t="s">
        <v>171</v>
      </c>
      <c r="F18" s="250"/>
      <c r="G18" s="251"/>
      <c r="H18" s="91"/>
      <c r="I18" s="91"/>
    </row>
    <row r="19" spans="1:9" ht="17.25" customHeight="1" x14ac:dyDescent="0.3">
      <c r="A19" s="67" t="s">
        <v>7</v>
      </c>
      <c r="B19" s="73" t="s">
        <v>95</v>
      </c>
      <c r="C19" s="66" t="s">
        <v>344</v>
      </c>
      <c r="D19" s="62"/>
      <c r="E19" s="252"/>
      <c r="F19" s="252" t="s">
        <v>95</v>
      </c>
      <c r="G19" s="259"/>
      <c r="H19" s="91"/>
      <c r="I19" s="91"/>
    </row>
    <row r="20" spans="1:9" ht="17.25" customHeight="1" x14ac:dyDescent="0.3">
      <c r="A20" s="118" t="s">
        <v>89</v>
      </c>
      <c r="B20" s="119"/>
      <c r="C20" s="120"/>
      <c r="D20" s="62"/>
      <c r="E20" s="252" t="s">
        <v>272</v>
      </c>
      <c r="F20" s="252" t="s">
        <v>95</v>
      </c>
      <c r="G20" s="253">
        <v>995</v>
      </c>
      <c r="H20" s="91"/>
      <c r="I20" s="91"/>
    </row>
    <row r="21" spans="1:9" ht="16.5" customHeight="1" x14ac:dyDescent="0.3">
      <c r="A21" s="70" t="s">
        <v>231</v>
      </c>
      <c r="B21" s="69" t="s">
        <v>95</v>
      </c>
      <c r="C21" s="74" t="s">
        <v>344</v>
      </c>
      <c r="D21" s="62"/>
      <c r="E21" s="252" t="s">
        <v>172</v>
      </c>
      <c r="F21" s="252" t="s">
        <v>95</v>
      </c>
      <c r="G21" s="254">
        <v>1800</v>
      </c>
      <c r="H21" s="91"/>
      <c r="I21" s="91"/>
    </row>
    <row r="22" spans="1:9" ht="15.75" customHeight="1" x14ac:dyDescent="0.3">
      <c r="A22" s="67" t="s">
        <v>232</v>
      </c>
      <c r="B22" s="68" t="s">
        <v>95</v>
      </c>
      <c r="C22" s="71" t="s">
        <v>344</v>
      </c>
      <c r="D22" s="62"/>
      <c r="E22" s="252"/>
      <c r="F22" s="252" t="s">
        <v>95</v>
      </c>
      <c r="G22" s="259"/>
      <c r="H22" s="91"/>
      <c r="I22" s="91"/>
    </row>
    <row r="23" spans="1:9" ht="15.75" customHeight="1" x14ac:dyDescent="0.3">
      <c r="A23" s="118" t="s">
        <v>128</v>
      </c>
      <c r="B23" s="119"/>
      <c r="C23" s="120"/>
      <c r="D23" s="62"/>
      <c r="E23" s="252" t="s">
        <v>173</v>
      </c>
      <c r="F23" s="252" t="s">
        <v>95</v>
      </c>
      <c r="G23" s="253">
        <v>955</v>
      </c>
      <c r="H23" s="91"/>
      <c r="I23" s="91"/>
    </row>
    <row r="24" spans="1:9" ht="15.75" customHeight="1" x14ac:dyDescent="0.3">
      <c r="A24" s="67" t="s">
        <v>240</v>
      </c>
      <c r="B24" s="68" t="s">
        <v>95</v>
      </c>
      <c r="C24" s="71" t="s">
        <v>344</v>
      </c>
      <c r="D24" s="62"/>
      <c r="E24" s="250" t="s">
        <v>1</v>
      </c>
      <c r="F24" s="250"/>
      <c r="G24" s="250"/>
      <c r="H24" s="91"/>
      <c r="I24" s="91"/>
    </row>
    <row r="25" spans="1:9" ht="16.5" customHeight="1" x14ac:dyDescent="0.3">
      <c r="A25" s="67" t="s">
        <v>241</v>
      </c>
      <c r="B25" s="68" t="s">
        <v>95</v>
      </c>
      <c r="C25" s="71" t="s">
        <v>344</v>
      </c>
      <c r="D25" s="62"/>
      <c r="E25" s="252" t="s">
        <v>348</v>
      </c>
      <c r="F25" s="252" t="s">
        <v>140</v>
      </c>
      <c r="G25" s="260">
        <v>290</v>
      </c>
      <c r="H25" s="91"/>
      <c r="I25" s="91"/>
    </row>
    <row r="26" spans="1:9" ht="16.5" customHeight="1" x14ac:dyDescent="0.3">
      <c r="A26" s="75" t="s">
        <v>242</v>
      </c>
      <c r="B26" s="65" t="s">
        <v>95</v>
      </c>
      <c r="C26" s="71" t="s">
        <v>344</v>
      </c>
      <c r="D26" s="62"/>
      <c r="E26" s="261"/>
      <c r="F26" s="261" t="s">
        <v>95</v>
      </c>
      <c r="G26" s="262"/>
      <c r="H26" s="91"/>
      <c r="I26" s="91"/>
    </row>
    <row r="27" spans="1:9" ht="15.75" customHeight="1" x14ac:dyDescent="0.3">
      <c r="A27" s="75" t="s">
        <v>67</v>
      </c>
      <c r="B27" s="65" t="s">
        <v>95</v>
      </c>
      <c r="C27" s="71" t="s">
        <v>344</v>
      </c>
      <c r="D27" s="62"/>
      <c r="E27" s="263" t="s">
        <v>444</v>
      </c>
      <c r="F27" s="263" t="s">
        <v>308</v>
      </c>
      <c r="G27" s="264">
        <v>1966</v>
      </c>
      <c r="H27" s="91"/>
      <c r="I27" s="91"/>
    </row>
    <row r="28" spans="1:9" ht="15.75" customHeight="1" x14ac:dyDescent="0.3">
      <c r="A28" s="75" t="s">
        <v>243</v>
      </c>
      <c r="B28" s="65" t="s">
        <v>95</v>
      </c>
      <c r="C28" s="71" t="s">
        <v>344</v>
      </c>
      <c r="D28" s="62"/>
      <c r="E28" s="263" t="s">
        <v>476</v>
      </c>
      <c r="F28" s="263" t="s">
        <v>308</v>
      </c>
      <c r="G28" s="264" t="s">
        <v>477</v>
      </c>
      <c r="H28" s="91"/>
      <c r="I28" s="91"/>
    </row>
    <row r="29" spans="1:9" ht="17.25" customHeight="1" x14ac:dyDescent="0.3">
      <c r="A29" s="64" t="s">
        <v>259</v>
      </c>
      <c r="B29" s="65" t="s">
        <v>95</v>
      </c>
      <c r="C29" s="71" t="s">
        <v>344</v>
      </c>
      <c r="D29" s="62"/>
      <c r="E29" s="263" t="s">
        <v>431</v>
      </c>
      <c r="F29" s="263" t="s">
        <v>95</v>
      </c>
      <c r="G29" s="264">
        <v>650</v>
      </c>
      <c r="H29" s="91"/>
      <c r="I29" s="91"/>
    </row>
    <row r="30" spans="1:9" ht="15" customHeight="1" x14ac:dyDescent="0.3">
      <c r="A30" s="64" t="s">
        <v>266</v>
      </c>
      <c r="B30" s="65" t="s">
        <v>95</v>
      </c>
      <c r="C30" s="71" t="s">
        <v>344</v>
      </c>
      <c r="D30" s="62"/>
      <c r="E30" s="90"/>
      <c r="F30" s="90"/>
      <c r="G30" s="90"/>
      <c r="H30" s="91"/>
      <c r="I30" s="91"/>
    </row>
    <row r="31" spans="1:9" ht="15.75" customHeight="1" x14ac:dyDescent="0.3">
      <c r="A31" s="118" t="s">
        <v>87</v>
      </c>
      <c r="B31" s="119"/>
      <c r="C31" s="120"/>
      <c r="D31" s="62"/>
      <c r="E31" s="90"/>
      <c r="F31" s="90"/>
      <c r="G31" s="90"/>
      <c r="H31" s="91"/>
      <c r="I31" s="91"/>
    </row>
    <row r="32" spans="1:9" ht="18" customHeight="1" x14ac:dyDescent="0.3">
      <c r="A32" s="75" t="s">
        <v>267</v>
      </c>
      <c r="B32" s="65" t="s">
        <v>95</v>
      </c>
      <c r="C32" s="65" t="s">
        <v>344</v>
      </c>
      <c r="D32" s="62"/>
      <c r="E32" s="90"/>
      <c r="F32" s="90"/>
      <c r="G32" s="90"/>
      <c r="H32" s="91"/>
      <c r="I32" s="91"/>
    </row>
    <row r="33" spans="1:9" ht="16.5" customHeight="1" x14ac:dyDescent="0.3">
      <c r="A33" s="75" t="s">
        <v>268</v>
      </c>
      <c r="B33" s="65" t="s">
        <v>95</v>
      </c>
      <c r="C33" s="66" t="s">
        <v>344</v>
      </c>
      <c r="D33" s="62"/>
      <c r="E33" s="91"/>
      <c r="F33" s="76"/>
      <c r="G33" s="76"/>
      <c r="H33" s="91"/>
      <c r="I33" s="91"/>
    </row>
    <row r="34" spans="1:9" ht="15" customHeight="1" x14ac:dyDescent="0.3">
      <c r="A34" s="118" t="s">
        <v>88</v>
      </c>
      <c r="B34" s="119"/>
      <c r="C34" s="120"/>
      <c r="D34" s="62"/>
      <c r="E34"/>
      <c r="F34"/>
      <c r="G34"/>
    </row>
    <row r="35" spans="1:9" ht="14.25" customHeight="1" x14ac:dyDescent="0.3">
      <c r="A35" s="75" t="s">
        <v>244</v>
      </c>
      <c r="B35" s="65" t="s">
        <v>95</v>
      </c>
      <c r="C35" s="65" t="s">
        <v>344</v>
      </c>
      <c r="D35" s="62"/>
      <c r="E35"/>
      <c r="F35"/>
      <c r="G35"/>
    </row>
    <row r="36" spans="1:9" ht="12.75" customHeight="1" x14ac:dyDescent="0.3">
      <c r="A36" s="75" t="s">
        <v>269</v>
      </c>
      <c r="B36" s="65" t="s">
        <v>95</v>
      </c>
      <c r="C36" s="65" t="s">
        <v>344</v>
      </c>
      <c r="D36" s="62"/>
      <c r="F36"/>
      <c r="G36"/>
    </row>
    <row r="37" spans="1:9" ht="15.75" customHeight="1" x14ac:dyDescent="0.3">
      <c r="A37" s="64" t="s">
        <v>249</v>
      </c>
      <c r="B37" s="65" t="s">
        <v>95</v>
      </c>
      <c r="C37" s="65" t="s">
        <v>344</v>
      </c>
      <c r="D37" s="62"/>
    </row>
    <row r="38" spans="1:9" ht="16.5" customHeight="1" x14ac:dyDescent="0.3">
      <c r="A38" s="75" t="s">
        <v>245</v>
      </c>
      <c r="B38" s="65" t="s">
        <v>95</v>
      </c>
      <c r="C38" s="65" t="s">
        <v>344</v>
      </c>
      <c r="D38" s="62"/>
    </row>
    <row r="39" spans="1:9" ht="15.75" customHeight="1" x14ac:dyDescent="0.3">
      <c r="D39" s="62"/>
    </row>
    <row r="40" spans="1:9" ht="14.25" customHeight="1" x14ac:dyDescent="0.3">
      <c r="D40" s="62"/>
    </row>
    <row r="41" spans="1:9" ht="12.75" customHeight="1" x14ac:dyDescent="0.25">
      <c r="A41"/>
      <c r="B41"/>
      <c r="C41"/>
    </row>
    <row r="42" spans="1:9" ht="12.75" customHeight="1" x14ac:dyDescent="0.25">
      <c r="A42"/>
      <c r="B42"/>
      <c r="C42"/>
    </row>
    <row r="43" spans="1:9" ht="12.75" customHeight="1" x14ac:dyDescent="0.25">
      <c r="A43"/>
      <c r="B43"/>
      <c r="C43"/>
    </row>
    <row r="44" spans="1:9" ht="12.75" customHeight="1" x14ac:dyDescent="0.25">
      <c r="A44"/>
      <c r="B44"/>
      <c r="C44"/>
    </row>
    <row r="45" spans="1:9" ht="15.75" customHeight="1" x14ac:dyDescent="0.25">
      <c r="A45"/>
      <c r="B45"/>
      <c r="C45"/>
    </row>
    <row r="46" spans="1:9" ht="12.75" customHeight="1" x14ac:dyDescent="0.25">
      <c r="A46"/>
      <c r="B46"/>
      <c r="C46"/>
    </row>
    <row r="47" spans="1:9" ht="12.75" customHeight="1" x14ac:dyDescent="0.25">
      <c r="A47"/>
      <c r="B47"/>
      <c r="C47"/>
    </row>
    <row r="48" spans="1:9" ht="12.75" customHeight="1" x14ac:dyDescent="0.25">
      <c r="A48"/>
      <c r="B48"/>
      <c r="C48"/>
    </row>
    <row r="49" spans="4:4" ht="12.75" customHeight="1" x14ac:dyDescent="0.25"/>
    <row r="50" spans="4:4" ht="12.75" customHeight="1" x14ac:dyDescent="0.25">
      <c r="D50" s="33"/>
    </row>
    <row r="51" spans="4:4" ht="12.75" customHeight="1" x14ac:dyDescent="0.25">
      <c r="D51" s="33"/>
    </row>
    <row r="52" spans="4:4" ht="12.75" customHeight="1" x14ac:dyDescent="0.25">
      <c r="D52" s="33"/>
    </row>
    <row r="53" spans="4:4" ht="12.75" customHeight="1" x14ac:dyDescent="0.25">
      <c r="D53" s="33"/>
    </row>
    <row r="54" spans="4:4" ht="12.75" customHeight="1" x14ac:dyDescent="0.25"/>
    <row r="55" spans="4:4" ht="12.75" customHeight="1" x14ac:dyDescent="0.25"/>
    <row r="56" spans="4:4" ht="12.75" customHeight="1" x14ac:dyDescent="0.25"/>
    <row r="57" spans="4:4" ht="12.75" customHeight="1" x14ac:dyDescent="0.25"/>
    <row r="58" spans="4:4" ht="13.5" customHeight="1" x14ac:dyDescent="0.25"/>
  </sheetData>
  <mergeCells count="13">
    <mergeCell ref="A2:G2"/>
    <mergeCell ref="A5:C5"/>
    <mergeCell ref="A4:C4"/>
    <mergeCell ref="E4:G4"/>
    <mergeCell ref="A34:C34"/>
    <mergeCell ref="A31:C31"/>
    <mergeCell ref="A20:C20"/>
    <mergeCell ref="A23:C23"/>
    <mergeCell ref="E24:G24"/>
    <mergeCell ref="E18:G18"/>
    <mergeCell ref="E15:G15"/>
    <mergeCell ref="E8:G8"/>
    <mergeCell ref="E6:G6"/>
  </mergeCells>
  <phoneticPr fontId="11" type="noConversion"/>
  <pageMargins left="0.19685039370078741" right="0.19685039370078741" top="0.19685039370078741" bottom="0" header="0.31496062992125984" footer="0.31496062992125984"/>
  <pageSetup paperSize="9" scale="9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2" tint="-0.499984740745262"/>
  </sheetPr>
  <dimension ref="A1:G55"/>
  <sheetViews>
    <sheetView zoomScale="60" zoomScaleNormal="60" workbookViewId="0">
      <selection activeCell="E43" sqref="E43"/>
    </sheetView>
  </sheetViews>
  <sheetFormatPr defaultRowHeight="13.2" x14ac:dyDescent="0.25"/>
  <cols>
    <col min="1" max="1" width="79.88671875" style="22" customWidth="1"/>
    <col min="2" max="2" width="10.5546875" style="24" customWidth="1"/>
    <col min="3" max="3" width="9.88671875" style="24" customWidth="1"/>
    <col min="4" max="4" width="1" style="22" hidden="1" customWidth="1"/>
    <col min="5" max="5" width="82.88671875" style="22" customWidth="1"/>
    <col min="6" max="6" width="6.88671875" style="22" customWidth="1"/>
    <col min="7" max="7" width="15.6640625" style="22" customWidth="1"/>
  </cols>
  <sheetData>
    <row r="1" spans="1:7" ht="12.75" customHeight="1" x14ac:dyDescent="0.4">
      <c r="A1" s="46"/>
      <c r="B1" s="47"/>
      <c r="C1" s="47"/>
      <c r="D1" s="46"/>
      <c r="E1" s="46"/>
      <c r="F1" s="46"/>
      <c r="G1" s="46"/>
    </row>
    <row r="2" spans="1:7" ht="18.75" customHeight="1" x14ac:dyDescent="0.35">
      <c r="A2" s="122" t="s">
        <v>418</v>
      </c>
      <c r="B2" s="122"/>
      <c r="C2" s="122"/>
      <c r="D2" s="122"/>
      <c r="E2" s="122"/>
      <c r="F2" s="122"/>
      <c r="G2" s="122"/>
    </row>
    <row r="3" spans="1:7" ht="6.75" hidden="1" customHeight="1" x14ac:dyDescent="0.4">
      <c r="A3" s="41"/>
      <c r="B3" s="42"/>
      <c r="C3" s="42"/>
      <c r="D3" s="43"/>
      <c r="E3" s="43"/>
      <c r="F3" s="43"/>
      <c r="G3" s="43"/>
    </row>
    <row r="4" spans="1:7" ht="34.5" customHeight="1" x14ac:dyDescent="0.4">
      <c r="A4" s="126" t="s">
        <v>135</v>
      </c>
      <c r="B4" s="127"/>
      <c r="C4" s="128"/>
      <c r="D4" s="41"/>
      <c r="E4" s="55" t="s">
        <v>395</v>
      </c>
      <c r="F4" s="51" t="s">
        <v>95</v>
      </c>
      <c r="G4" s="102" t="s">
        <v>434</v>
      </c>
    </row>
    <row r="5" spans="1:7" ht="38.25" customHeight="1" x14ac:dyDescent="0.4">
      <c r="A5" s="48" t="s">
        <v>371</v>
      </c>
      <c r="B5" s="49" t="s">
        <v>378</v>
      </c>
      <c r="C5" s="101" t="s">
        <v>446</v>
      </c>
      <c r="D5" s="41"/>
      <c r="E5" s="55" t="s">
        <v>396</v>
      </c>
      <c r="F5" s="49" t="s">
        <v>95</v>
      </c>
      <c r="G5" s="101" t="s">
        <v>434</v>
      </c>
    </row>
    <row r="6" spans="1:7" ht="39.75" customHeight="1" x14ac:dyDescent="0.4">
      <c r="A6" s="48" t="s">
        <v>372</v>
      </c>
      <c r="B6" s="49" t="s">
        <v>378</v>
      </c>
      <c r="C6" s="101" t="s">
        <v>446</v>
      </c>
      <c r="D6" s="41"/>
      <c r="E6" s="55" t="s">
        <v>397</v>
      </c>
      <c r="F6" s="51" t="s">
        <v>95</v>
      </c>
      <c r="G6" s="102" t="s">
        <v>434</v>
      </c>
    </row>
    <row r="7" spans="1:7" ht="36.75" customHeight="1" x14ac:dyDescent="0.4">
      <c r="A7" s="48" t="s">
        <v>373</v>
      </c>
      <c r="B7" s="49" t="s">
        <v>378</v>
      </c>
      <c r="C7" s="101" t="s">
        <v>446</v>
      </c>
      <c r="D7" s="41"/>
      <c r="E7" s="55" t="s">
        <v>230</v>
      </c>
      <c r="F7" s="51" t="s">
        <v>95</v>
      </c>
      <c r="G7" s="102" t="s">
        <v>434</v>
      </c>
    </row>
    <row r="8" spans="1:7" ht="35.25" customHeight="1" x14ac:dyDescent="0.4">
      <c r="A8" s="50" t="s">
        <v>374</v>
      </c>
      <c r="B8" s="49" t="s">
        <v>378</v>
      </c>
      <c r="C8" s="101" t="s">
        <v>446</v>
      </c>
      <c r="D8" s="41"/>
      <c r="E8" s="56" t="s">
        <v>398</v>
      </c>
      <c r="F8" s="57" t="s">
        <v>95</v>
      </c>
      <c r="G8" s="103" t="s">
        <v>434</v>
      </c>
    </row>
    <row r="9" spans="1:7" ht="42" customHeight="1" x14ac:dyDescent="0.4">
      <c r="A9" s="52" t="s">
        <v>375</v>
      </c>
      <c r="B9" s="49" t="s">
        <v>378</v>
      </c>
      <c r="C9" s="101" t="s">
        <v>446</v>
      </c>
      <c r="D9" s="41"/>
      <c r="E9" s="48" t="s">
        <v>400</v>
      </c>
      <c r="F9" s="49"/>
      <c r="G9" s="101" t="s">
        <v>434</v>
      </c>
    </row>
    <row r="10" spans="1:7" ht="42.75" customHeight="1" x14ac:dyDescent="0.4">
      <c r="A10" s="52" t="s">
        <v>376</v>
      </c>
      <c r="B10" s="49" t="s">
        <v>378</v>
      </c>
      <c r="C10" s="101" t="s">
        <v>446</v>
      </c>
      <c r="D10" s="41"/>
      <c r="E10" s="48" t="s">
        <v>401</v>
      </c>
      <c r="F10" s="49"/>
      <c r="G10" s="101" t="s">
        <v>434</v>
      </c>
    </row>
    <row r="11" spans="1:7" ht="36.75" customHeight="1" x14ac:dyDescent="0.4">
      <c r="A11" s="52" t="s">
        <v>377</v>
      </c>
      <c r="B11" s="49" t="s">
        <v>378</v>
      </c>
      <c r="C11" s="101" t="s">
        <v>446</v>
      </c>
      <c r="D11" s="41"/>
      <c r="E11" s="48" t="s">
        <v>402</v>
      </c>
      <c r="F11" s="49"/>
      <c r="G11" s="101" t="s">
        <v>434</v>
      </c>
    </row>
    <row r="12" spans="1:7" ht="30.75" customHeight="1" x14ac:dyDescent="0.4">
      <c r="A12" s="53" t="s">
        <v>384</v>
      </c>
      <c r="B12" s="49" t="s">
        <v>378</v>
      </c>
      <c r="C12" s="101" t="s">
        <v>446</v>
      </c>
      <c r="D12" s="41"/>
      <c r="E12" s="48" t="s">
        <v>403</v>
      </c>
      <c r="F12" s="51"/>
      <c r="G12" s="102" t="s">
        <v>434</v>
      </c>
    </row>
    <row r="13" spans="1:7" ht="17.25" customHeight="1" x14ac:dyDescent="0.4">
      <c r="A13" s="54" t="s">
        <v>379</v>
      </c>
      <c r="B13" s="45" t="s">
        <v>136</v>
      </c>
      <c r="C13" s="101" t="s">
        <v>446</v>
      </c>
      <c r="D13" s="41"/>
      <c r="E13" s="48" t="s">
        <v>404</v>
      </c>
      <c r="F13" s="51"/>
      <c r="G13" s="102" t="s">
        <v>434</v>
      </c>
    </row>
    <row r="14" spans="1:7" ht="21.75" customHeight="1" x14ac:dyDescent="0.4">
      <c r="A14" s="48" t="s">
        <v>380</v>
      </c>
      <c r="B14" s="49" t="s">
        <v>136</v>
      </c>
      <c r="C14" s="101" t="s">
        <v>446</v>
      </c>
      <c r="D14" s="41"/>
      <c r="E14" s="48" t="s">
        <v>287</v>
      </c>
      <c r="F14" s="49"/>
      <c r="G14" s="101" t="s">
        <v>434</v>
      </c>
    </row>
    <row r="15" spans="1:7" ht="21" customHeight="1" x14ac:dyDescent="0.4">
      <c r="A15" s="54" t="s">
        <v>381</v>
      </c>
      <c r="B15" s="51" t="s">
        <v>136</v>
      </c>
      <c r="C15" s="101" t="s">
        <v>446</v>
      </c>
      <c r="D15" s="41"/>
      <c r="E15" s="55" t="s">
        <v>394</v>
      </c>
      <c r="F15" s="51"/>
      <c r="G15" s="101" t="s">
        <v>434</v>
      </c>
    </row>
    <row r="16" spans="1:7" ht="24" customHeight="1" x14ac:dyDescent="0.4">
      <c r="A16" s="54" t="s">
        <v>382</v>
      </c>
      <c r="B16" s="51" t="s">
        <v>95</v>
      </c>
      <c r="C16" s="101" t="s">
        <v>446</v>
      </c>
      <c r="D16" s="41"/>
      <c r="E16" s="55"/>
      <c r="F16" s="49"/>
      <c r="G16" s="44"/>
    </row>
    <row r="17" spans="1:7" ht="30.75" customHeight="1" x14ac:dyDescent="0.4">
      <c r="A17" s="48" t="s">
        <v>383</v>
      </c>
      <c r="B17" s="51" t="s">
        <v>95</v>
      </c>
      <c r="C17" s="101" t="s">
        <v>446</v>
      </c>
      <c r="D17" s="41"/>
      <c r="E17" s="55"/>
      <c r="F17" s="51"/>
      <c r="G17" s="51"/>
    </row>
    <row r="18" spans="1:7" ht="29.25" customHeight="1" x14ac:dyDescent="0.4">
      <c r="A18" s="48" t="s">
        <v>385</v>
      </c>
      <c r="B18" s="51" t="s">
        <v>95</v>
      </c>
      <c r="C18" s="101" t="s">
        <v>446</v>
      </c>
      <c r="D18" s="41"/>
      <c r="E18" s="58"/>
      <c r="F18" s="51"/>
      <c r="G18" s="51"/>
    </row>
    <row r="19" spans="1:7" ht="22.5" customHeight="1" x14ac:dyDescent="0.4">
      <c r="A19" s="123" t="s">
        <v>137</v>
      </c>
      <c r="B19" s="124"/>
      <c r="C19" s="125"/>
      <c r="D19" s="41"/>
      <c r="E19" s="58"/>
      <c r="F19" s="49"/>
      <c r="G19" s="49"/>
    </row>
    <row r="20" spans="1:7" ht="21" customHeight="1" x14ac:dyDescent="0.4">
      <c r="A20" s="48" t="s">
        <v>387</v>
      </c>
      <c r="B20" s="49" t="s">
        <v>95</v>
      </c>
      <c r="C20" s="101" t="s">
        <v>446</v>
      </c>
      <c r="D20" s="41"/>
      <c r="E20" s="48"/>
      <c r="F20" s="49"/>
      <c r="G20" s="44"/>
    </row>
    <row r="21" spans="1:7" ht="24" customHeight="1" x14ac:dyDescent="0.4">
      <c r="A21" s="48" t="s">
        <v>388</v>
      </c>
      <c r="B21" s="49" t="s">
        <v>95</v>
      </c>
      <c r="C21" s="101" t="s">
        <v>446</v>
      </c>
      <c r="D21" s="41"/>
      <c r="E21" s="54"/>
      <c r="F21" s="49"/>
      <c r="G21" s="49"/>
    </row>
    <row r="22" spans="1:7" ht="35.25" customHeight="1" x14ac:dyDescent="0.4">
      <c r="A22" s="48" t="s">
        <v>389</v>
      </c>
      <c r="B22" s="49" t="s">
        <v>95</v>
      </c>
      <c r="C22" s="101" t="s">
        <v>446</v>
      </c>
      <c r="D22" s="41"/>
      <c r="E22" s="48"/>
      <c r="F22" s="49"/>
      <c r="G22" s="49"/>
    </row>
    <row r="23" spans="1:7" ht="25.5" customHeight="1" x14ac:dyDescent="0.4">
      <c r="A23" s="48" t="s">
        <v>390</v>
      </c>
      <c r="B23" s="51" t="s">
        <v>95</v>
      </c>
      <c r="C23" s="101" t="s">
        <v>446</v>
      </c>
      <c r="D23" s="41"/>
      <c r="E23" s="50"/>
      <c r="F23" s="49"/>
      <c r="G23" s="49"/>
    </row>
    <row r="24" spans="1:7" ht="22.5" customHeight="1" x14ac:dyDescent="0.4">
      <c r="A24" s="48" t="s">
        <v>391</v>
      </c>
      <c r="B24" s="51" t="s">
        <v>95</v>
      </c>
      <c r="C24" s="101" t="s">
        <v>446</v>
      </c>
      <c r="D24" s="41"/>
      <c r="E24" s="48"/>
      <c r="F24" s="49"/>
      <c r="G24" s="49"/>
    </row>
    <row r="25" spans="1:7" ht="19.5" customHeight="1" x14ac:dyDescent="0.4">
      <c r="A25" s="48" t="s">
        <v>386</v>
      </c>
      <c r="B25" s="51" t="s">
        <v>95</v>
      </c>
      <c r="C25" s="101" t="s">
        <v>446</v>
      </c>
      <c r="D25" s="41"/>
      <c r="E25" s="48"/>
      <c r="F25" s="49"/>
      <c r="G25" s="49"/>
    </row>
    <row r="26" spans="1:7" ht="21.75" customHeight="1" x14ac:dyDescent="0.4">
      <c r="A26" s="48" t="s">
        <v>392</v>
      </c>
      <c r="B26" s="49" t="s">
        <v>95</v>
      </c>
      <c r="C26" s="101" t="s">
        <v>446</v>
      </c>
      <c r="D26" s="41"/>
      <c r="E26" s="50"/>
      <c r="F26" s="51"/>
      <c r="G26" s="51"/>
    </row>
    <row r="27" spans="1:7" ht="21" customHeight="1" x14ac:dyDescent="0.4">
      <c r="A27" s="123" t="s">
        <v>138</v>
      </c>
      <c r="B27" s="124"/>
      <c r="C27" s="125"/>
      <c r="D27" s="41"/>
      <c r="E27" s="59"/>
      <c r="F27" s="60"/>
      <c r="G27" s="61"/>
    </row>
    <row r="28" spans="1:7" ht="21" customHeight="1" x14ac:dyDescent="0.4">
      <c r="A28" s="48" t="s">
        <v>399</v>
      </c>
      <c r="B28" s="49" t="s">
        <v>95</v>
      </c>
      <c r="C28" s="101" t="s">
        <v>434</v>
      </c>
      <c r="D28" s="41"/>
      <c r="E28" s="48"/>
      <c r="F28" s="49"/>
      <c r="G28" s="44"/>
    </row>
    <row r="29" spans="1:7" ht="20.25" customHeight="1" x14ac:dyDescent="0.4">
      <c r="A29" s="48" t="s">
        <v>139</v>
      </c>
      <c r="B29" s="49" t="s">
        <v>95</v>
      </c>
      <c r="C29" s="101" t="s">
        <v>434</v>
      </c>
      <c r="D29" s="41"/>
      <c r="E29" s="59"/>
      <c r="F29" s="60"/>
      <c r="G29" s="61"/>
    </row>
    <row r="30" spans="1:7" ht="21.75" customHeight="1" x14ac:dyDescent="0.4">
      <c r="A30" s="48" t="s">
        <v>393</v>
      </c>
      <c r="B30" s="49" t="s">
        <v>95</v>
      </c>
      <c r="C30" s="101" t="s">
        <v>434</v>
      </c>
      <c r="D30" s="41"/>
      <c r="E30" s="48"/>
      <c r="F30" s="49"/>
      <c r="G30" s="44"/>
    </row>
    <row r="31" spans="1:7" ht="21.75" customHeight="1" x14ac:dyDescent="0.4">
      <c r="D31" s="41"/>
    </row>
    <row r="32" spans="1:7" ht="27.75" customHeight="1" x14ac:dyDescent="0.4">
      <c r="D32" s="41"/>
    </row>
    <row r="33" spans="4:4" ht="30.75" customHeight="1" x14ac:dyDescent="0.4">
      <c r="D33" s="41"/>
    </row>
    <row r="34" spans="4:4" ht="31.5" customHeight="1" x14ac:dyDescent="0.4">
      <c r="D34" s="41"/>
    </row>
    <row r="35" spans="4:4" ht="15.75" customHeight="1" x14ac:dyDescent="0.25"/>
    <row r="36" spans="4:4" ht="15.75" customHeight="1" x14ac:dyDescent="0.25"/>
    <row r="37" spans="4:4" ht="15" customHeight="1" x14ac:dyDescent="0.25"/>
    <row r="38" spans="4:4" ht="21.75" customHeight="1" x14ac:dyDescent="0.25"/>
    <row r="39" spans="4:4" ht="21.75" customHeight="1" x14ac:dyDescent="0.25"/>
    <row r="40" spans="4:4" ht="24.75" customHeight="1" x14ac:dyDescent="0.25"/>
    <row r="41" spans="4:4" ht="17.25" customHeight="1" x14ac:dyDescent="0.25"/>
    <row r="42" spans="4:4" ht="15" customHeight="1" x14ac:dyDescent="0.25"/>
    <row r="50" spans="4:4" ht="15" customHeight="1" x14ac:dyDescent="0.25"/>
    <row r="51" spans="4:4" ht="15.75" customHeight="1" x14ac:dyDescent="0.25"/>
    <row r="52" spans="4:4" ht="14.25" customHeight="1" x14ac:dyDescent="0.25"/>
    <row r="53" spans="4:4" ht="15.75" customHeight="1" x14ac:dyDescent="0.25"/>
    <row r="54" spans="4:4" ht="12.75" customHeight="1" x14ac:dyDescent="0.25">
      <c r="D54" s="40"/>
    </row>
    <row r="55" spans="4:4" ht="15" customHeight="1" x14ac:dyDescent="0.25">
      <c r="D55" s="40"/>
    </row>
  </sheetData>
  <mergeCells count="4">
    <mergeCell ref="A2:G2"/>
    <mergeCell ref="A27:C27"/>
    <mergeCell ref="A4:C4"/>
    <mergeCell ref="A19:C19"/>
  </mergeCells>
  <phoneticPr fontId="11" type="noConversion"/>
  <pageMargins left="0.15748031496062992" right="0.19685039370078741" top="0.17" bottom="0.51" header="0.15" footer="0.26"/>
  <pageSetup paperSize="9" scale="70" fitToWidth="0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-0.249977111117893"/>
  </sheetPr>
  <dimension ref="A1:G32"/>
  <sheetViews>
    <sheetView zoomScale="80" zoomScaleNormal="80" workbookViewId="0">
      <selection activeCell="K13" sqref="K13"/>
    </sheetView>
  </sheetViews>
  <sheetFormatPr defaultRowHeight="13.2" x14ac:dyDescent="0.25"/>
  <cols>
    <col min="1" max="1" width="4" customWidth="1"/>
    <col min="2" max="2" width="27.44140625" customWidth="1"/>
    <col min="3" max="3" width="18.6640625" customWidth="1"/>
    <col min="4" max="4" width="22.6640625" customWidth="1"/>
    <col min="5" max="5" width="20.44140625" customWidth="1"/>
    <col min="6" max="6" width="25.88671875" customWidth="1"/>
    <col min="7" max="7" width="18.33203125" customWidth="1"/>
  </cols>
  <sheetData>
    <row r="1" spans="1:7" ht="9" customHeight="1" x14ac:dyDescent="0.25"/>
    <row r="2" spans="1:7" ht="24.6" x14ac:dyDescent="0.4">
      <c r="A2" s="131" t="s">
        <v>417</v>
      </c>
      <c r="B2" s="111"/>
      <c r="C2" s="111"/>
      <c r="D2" s="111"/>
      <c r="E2" s="111"/>
      <c r="F2" s="111"/>
      <c r="G2" s="111"/>
    </row>
    <row r="3" spans="1:7" ht="16.5" customHeight="1" x14ac:dyDescent="0.3">
      <c r="A3" s="129" t="s">
        <v>10</v>
      </c>
      <c r="B3" s="129"/>
      <c r="C3" s="129"/>
      <c r="D3" s="129"/>
      <c r="E3" s="129"/>
      <c r="F3" s="129"/>
      <c r="G3" s="129"/>
    </row>
    <row r="4" spans="1:7" x14ac:dyDescent="0.25">
      <c r="A4" s="25"/>
      <c r="B4" s="25" t="s">
        <v>11</v>
      </c>
      <c r="C4" s="25" t="s">
        <v>12</v>
      </c>
      <c r="D4" s="25" t="s">
        <v>13</v>
      </c>
      <c r="E4" s="25" t="s">
        <v>14</v>
      </c>
      <c r="F4" s="25" t="s">
        <v>15</v>
      </c>
      <c r="G4" s="25" t="s">
        <v>16</v>
      </c>
    </row>
    <row r="5" spans="1:7" x14ac:dyDescent="0.25">
      <c r="A5" s="130" t="s">
        <v>17</v>
      </c>
      <c r="B5" s="130"/>
      <c r="C5" s="130"/>
      <c r="D5" s="130"/>
      <c r="E5" s="130"/>
      <c r="F5" s="130"/>
      <c r="G5" s="130"/>
    </row>
    <row r="6" spans="1:7" x14ac:dyDescent="0.25">
      <c r="A6" s="2"/>
      <c r="B6" s="2" t="s">
        <v>20</v>
      </c>
      <c r="C6" s="2" t="s">
        <v>216</v>
      </c>
      <c r="D6" s="2" t="s">
        <v>21</v>
      </c>
      <c r="E6" s="2" t="s">
        <v>219</v>
      </c>
      <c r="F6" s="2"/>
      <c r="G6" s="4" t="s">
        <v>344</v>
      </c>
    </row>
    <row r="7" spans="1:7" x14ac:dyDescent="0.25">
      <c r="A7" s="2"/>
      <c r="B7" s="2" t="s">
        <v>20</v>
      </c>
      <c r="C7" s="2" t="s">
        <v>216</v>
      </c>
      <c r="D7" s="2" t="s">
        <v>22</v>
      </c>
      <c r="E7" s="2" t="s">
        <v>220</v>
      </c>
      <c r="F7" s="2"/>
      <c r="G7" s="4" t="s">
        <v>344</v>
      </c>
    </row>
    <row r="8" spans="1:7" x14ac:dyDescent="0.25">
      <c r="A8" s="2"/>
      <c r="B8" s="2" t="s">
        <v>20</v>
      </c>
      <c r="C8" s="2" t="s">
        <v>216</v>
      </c>
      <c r="D8" s="2" t="s">
        <v>18</v>
      </c>
      <c r="E8" s="2" t="s">
        <v>221</v>
      </c>
      <c r="F8" s="2"/>
      <c r="G8" s="4" t="s">
        <v>344</v>
      </c>
    </row>
    <row r="9" spans="1:7" x14ac:dyDescent="0.25">
      <c r="A9" s="2"/>
      <c r="B9" s="2" t="s">
        <v>20</v>
      </c>
      <c r="C9" s="2" t="s">
        <v>216</v>
      </c>
      <c r="D9" s="2" t="s">
        <v>19</v>
      </c>
      <c r="E9" s="2" t="s">
        <v>222</v>
      </c>
      <c r="F9" s="2"/>
      <c r="G9" s="4" t="s">
        <v>344</v>
      </c>
    </row>
    <row r="10" spans="1:7" x14ac:dyDescent="0.25">
      <c r="A10" s="2"/>
      <c r="B10" s="2" t="s">
        <v>20</v>
      </c>
      <c r="C10" s="2" t="s">
        <v>216</v>
      </c>
      <c r="D10" s="2" t="s">
        <v>23</v>
      </c>
      <c r="E10" s="2" t="s">
        <v>223</v>
      </c>
      <c r="F10" s="2"/>
      <c r="G10" s="4" t="s">
        <v>344</v>
      </c>
    </row>
    <row r="11" spans="1:7" ht="12.75" customHeight="1" x14ac:dyDescent="0.25">
      <c r="A11" s="112" t="s">
        <v>24</v>
      </c>
      <c r="B11" s="113"/>
      <c r="C11" s="113"/>
      <c r="D11" s="113"/>
      <c r="E11" s="113"/>
      <c r="F11" s="113"/>
      <c r="G11" s="114"/>
    </row>
    <row r="12" spans="1:7" x14ac:dyDescent="0.25">
      <c r="A12" s="2"/>
      <c r="B12" s="2" t="s">
        <v>25</v>
      </c>
      <c r="C12" s="2" t="s">
        <v>216</v>
      </c>
      <c r="D12" s="2" t="s">
        <v>26</v>
      </c>
      <c r="E12" s="2" t="s">
        <v>224</v>
      </c>
      <c r="F12" s="2" t="s">
        <v>27</v>
      </c>
      <c r="G12" s="4" t="s">
        <v>344</v>
      </c>
    </row>
    <row r="13" spans="1:7" x14ac:dyDescent="0.25">
      <c r="A13" s="2"/>
      <c r="B13" s="2" t="s">
        <v>25</v>
      </c>
      <c r="C13" s="2" t="s">
        <v>216</v>
      </c>
      <c r="D13" s="2" t="s">
        <v>28</v>
      </c>
      <c r="E13" s="2" t="s">
        <v>225</v>
      </c>
      <c r="F13" s="2" t="s">
        <v>27</v>
      </c>
      <c r="G13" s="4" t="s">
        <v>344</v>
      </c>
    </row>
    <row r="14" spans="1:7" x14ac:dyDescent="0.25">
      <c r="A14" s="2"/>
      <c r="B14" s="2" t="s">
        <v>25</v>
      </c>
      <c r="C14" s="2" t="s">
        <v>216</v>
      </c>
      <c r="D14" s="2" t="s">
        <v>29</v>
      </c>
      <c r="E14" s="2" t="s">
        <v>226</v>
      </c>
      <c r="F14" s="2" t="s">
        <v>27</v>
      </c>
      <c r="G14" s="4" t="s">
        <v>344</v>
      </c>
    </row>
    <row r="15" spans="1:7" x14ac:dyDescent="0.25">
      <c r="A15" s="2"/>
      <c r="B15" s="2" t="s">
        <v>25</v>
      </c>
      <c r="C15" s="2" t="s">
        <v>216</v>
      </c>
      <c r="D15" s="2" t="s">
        <v>30</v>
      </c>
      <c r="E15" s="2" t="s">
        <v>227</v>
      </c>
      <c r="F15" s="2" t="s">
        <v>31</v>
      </c>
      <c r="G15" s="4" t="s">
        <v>344</v>
      </c>
    </row>
    <row r="16" spans="1:7" x14ac:dyDescent="0.25">
      <c r="A16" s="2"/>
      <c r="B16" s="2" t="s">
        <v>25</v>
      </c>
      <c r="C16" s="2" t="s">
        <v>216</v>
      </c>
      <c r="D16" s="2" t="s">
        <v>32</v>
      </c>
      <c r="E16" s="2" t="s">
        <v>228</v>
      </c>
      <c r="F16" s="2" t="s">
        <v>31</v>
      </c>
      <c r="G16" s="4" t="s">
        <v>344</v>
      </c>
    </row>
    <row r="17" spans="1:5" ht="17.25" customHeight="1" x14ac:dyDescent="0.25">
      <c r="A17" s="26" t="s">
        <v>203</v>
      </c>
      <c r="E17" s="39"/>
    </row>
    <row r="18" spans="1:5" x14ac:dyDescent="0.25">
      <c r="A18" s="22" t="s">
        <v>33</v>
      </c>
    </row>
    <row r="19" spans="1:5" x14ac:dyDescent="0.25">
      <c r="A19" s="22" t="s">
        <v>34</v>
      </c>
    </row>
    <row r="20" spans="1:5" x14ac:dyDescent="0.25">
      <c r="A20" s="26" t="s">
        <v>35</v>
      </c>
    </row>
    <row r="21" spans="1:5" x14ac:dyDescent="0.25">
      <c r="A21" s="27" t="s">
        <v>36</v>
      </c>
    </row>
    <row r="22" spans="1:5" x14ac:dyDescent="0.25">
      <c r="A22" s="27" t="s">
        <v>37</v>
      </c>
    </row>
    <row r="23" spans="1:5" x14ac:dyDescent="0.25">
      <c r="A23" s="27" t="s">
        <v>217</v>
      </c>
    </row>
    <row r="24" spans="1:5" x14ac:dyDescent="0.25">
      <c r="A24" s="27" t="s">
        <v>38</v>
      </c>
    </row>
    <row r="25" spans="1:5" x14ac:dyDescent="0.25">
      <c r="A25" s="27" t="s">
        <v>218</v>
      </c>
    </row>
    <row r="26" spans="1:5" x14ac:dyDescent="0.25">
      <c r="A26" s="27" t="s">
        <v>39</v>
      </c>
    </row>
    <row r="27" spans="1:5" x14ac:dyDescent="0.25">
      <c r="A27" s="27"/>
    </row>
    <row r="28" spans="1:5" x14ac:dyDescent="0.25">
      <c r="A28" s="26" t="s">
        <v>40</v>
      </c>
    </row>
    <row r="29" spans="1:5" x14ac:dyDescent="0.25">
      <c r="A29" s="26" t="s">
        <v>41</v>
      </c>
    </row>
    <row r="30" spans="1:5" ht="9" customHeight="1" x14ac:dyDescent="0.25">
      <c r="A30" s="26"/>
    </row>
    <row r="31" spans="1:5" ht="11.25" hidden="1" customHeight="1" x14ac:dyDescent="0.25">
      <c r="A31" s="26"/>
    </row>
    <row r="32" spans="1:5" x14ac:dyDescent="0.25">
      <c r="A32" s="28" t="s">
        <v>42</v>
      </c>
    </row>
  </sheetData>
  <mergeCells count="4">
    <mergeCell ref="A3:G3"/>
    <mergeCell ref="A5:G5"/>
    <mergeCell ref="A11:G11"/>
    <mergeCell ref="A2:G2"/>
  </mergeCells>
  <phoneticPr fontId="11" type="noConversion"/>
  <pageMargins left="0.19685039370078741" right="0.15748031496062992" top="0.19685039370078741" bottom="0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3" tint="0.39997558519241921"/>
  </sheetPr>
  <dimension ref="A1:J45"/>
  <sheetViews>
    <sheetView tabSelected="1" zoomScale="80" zoomScaleNormal="80" workbookViewId="0">
      <selection activeCell="F2" sqref="F1:F1048576"/>
    </sheetView>
  </sheetViews>
  <sheetFormatPr defaultRowHeight="13.2" x14ac:dyDescent="0.25"/>
  <cols>
    <col min="1" max="1" width="50.6640625" style="22" customWidth="1"/>
    <col min="2" max="2" width="5.5546875" style="24" customWidth="1"/>
    <col min="3" max="3" width="6.44140625" style="24" customWidth="1"/>
    <col min="4" max="4" width="1.33203125" style="22" customWidth="1"/>
    <col min="5" max="5" width="58.44140625" style="22" customWidth="1"/>
    <col min="6" max="6" width="6.33203125" style="22" customWidth="1"/>
    <col min="7" max="7" width="10.5546875" style="22" customWidth="1"/>
  </cols>
  <sheetData>
    <row r="1" spans="1:7" ht="18.75" customHeight="1" x14ac:dyDescent="0.4">
      <c r="A1" s="111" t="s">
        <v>416</v>
      </c>
      <c r="B1" s="111"/>
      <c r="C1" s="111"/>
      <c r="D1" s="111"/>
      <c r="E1" s="111"/>
      <c r="F1" s="111"/>
      <c r="G1" s="111"/>
    </row>
    <row r="2" spans="1:7" ht="12.75" customHeight="1" x14ac:dyDescent="0.4">
      <c r="A2" s="21"/>
      <c r="B2" s="15"/>
      <c r="C2" s="15"/>
      <c r="D2" s="23"/>
    </row>
    <row r="3" spans="1:7" x14ac:dyDescent="0.25">
      <c r="A3" s="112" t="s">
        <v>174</v>
      </c>
      <c r="B3" s="115"/>
      <c r="C3" s="116"/>
      <c r="E3" s="82" t="s">
        <v>186</v>
      </c>
      <c r="F3" s="83"/>
      <c r="G3" s="84"/>
    </row>
    <row r="4" spans="1:7" x14ac:dyDescent="0.25">
      <c r="A4" s="31" t="s">
        <v>199</v>
      </c>
      <c r="B4" s="2" t="s">
        <v>95</v>
      </c>
      <c r="C4" s="32" t="s">
        <v>446</v>
      </c>
      <c r="E4" s="5" t="s">
        <v>187</v>
      </c>
      <c r="F4" s="6" t="s">
        <v>95</v>
      </c>
      <c r="G4" s="6" t="str">
        <f>$C$4</f>
        <v>догов.</v>
      </c>
    </row>
    <row r="5" spans="1:7" x14ac:dyDescent="0.25">
      <c r="A5" s="3" t="s">
        <v>68</v>
      </c>
      <c r="B5" s="2" t="s">
        <v>95</v>
      </c>
      <c r="C5" s="2" t="str">
        <f t="shared" ref="C5:C12" si="0">$C$4</f>
        <v>догов.</v>
      </c>
      <c r="E5" s="12"/>
      <c r="F5" s="85" t="s">
        <v>95</v>
      </c>
      <c r="G5" s="85"/>
    </row>
    <row r="6" spans="1:7" ht="12.75" customHeight="1" x14ac:dyDescent="0.4">
      <c r="A6" s="3" t="s">
        <v>69</v>
      </c>
      <c r="B6" s="2" t="s">
        <v>95</v>
      </c>
      <c r="C6" s="2" t="str">
        <f t="shared" si="0"/>
        <v>догов.</v>
      </c>
      <c r="D6" s="23"/>
      <c r="E6" s="13"/>
      <c r="F6" s="86"/>
      <c r="G6" s="86"/>
    </row>
    <row r="7" spans="1:7" x14ac:dyDescent="0.25">
      <c r="A7" s="3" t="s">
        <v>70</v>
      </c>
      <c r="B7" s="2" t="s">
        <v>95</v>
      </c>
      <c r="C7" s="2" t="str">
        <f t="shared" si="0"/>
        <v>догов.</v>
      </c>
      <c r="E7" s="3" t="s">
        <v>188</v>
      </c>
      <c r="F7" s="2" t="s">
        <v>95</v>
      </c>
      <c r="G7" s="2" t="str">
        <f t="shared" ref="G7:G13" si="1">$C$4</f>
        <v>догов.</v>
      </c>
    </row>
    <row r="8" spans="1:7" x14ac:dyDescent="0.25">
      <c r="A8" s="3" t="s">
        <v>71</v>
      </c>
      <c r="B8" s="2" t="s">
        <v>95</v>
      </c>
      <c r="C8" s="2" t="str">
        <f t="shared" si="0"/>
        <v>догов.</v>
      </c>
      <c r="E8" s="3" t="s">
        <v>189</v>
      </c>
      <c r="F8" s="2" t="s">
        <v>95</v>
      </c>
      <c r="G8" s="2" t="str">
        <f t="shared" si="1"/>
        <v>догов.</v>
      </c>
    </row>
    <row r="9" spans="1:7" x14ac:dyDescent="0.25">
      <c r="A9" s="8" t="s">
        <v>175</v>
      </c>
      <c r="B9" s="9" t="s">
        <v>95</v>
      </c>
      <c r="C9" s="2" t="str">
        <f t="shared" si="0"/>
        <v>догов.</v>
      </c>
      <c r="E9" s="3" t="s">
        <v>190</v>
      </c>
      <c r="F9" s="2" t="s">
        <v>95</v>
      </c>
      <c r="G9" s="2" t="str">
        <f t="shared" si="1"/>
        <v>догов.</v>
      </c>
    </row>
    <row r="10" spans="1:7" x14ac:dyDescent="0.25">
      <c r="A10" s="8" t="s">
        <v>176</v>
      </c>
      <c r="B10" s="9" t="s">
        <v>95</v>
      </c>
      <c r="C10" s="2" t="str">
        <f t="shared" si="0"/>
        <v>догов.</v>
      </c>
      <c r="E10" s="3" t="s">
        <v>191</v>
      </c>
      <c r="F10" s="2" t="s">
        <v>95</v>
      </c>
      <c r="G10" s="2" t="str">
        <f t="shared" si="1"/>
        <v>догов.</v>
      </c>
    </row>
    <row r="11" spans="1:7" x14ac:dyDescent="0.25">
      <c r="A11" s="8" t="s">
        <v>177</v>
      </c>
      <c r="B11" s="9" t="s">
        <v>95</v>
      </c>
      <c r="C11" s="2" t="str">
        <f t="shared" si="0"/>
        <v>догов.</v>
      </c>
      <c r="E11" s="3" t="s">
        <v>192</v>
      </c>
      <c r="F11" s="2" t="s">
        <v>95</v>
      </c>
      <c r="G11" s="2" t="str">
        <f t="shared" si="1"/>
        <v>догов.</v>
      </c>
    </row>
    <row r="12" spans="1:7" x14ac:dyDescent="0.25">
      <c r="A12" s="16" t="s">
        <v>178</v>
      </c>
      <c r="B12" s="17" t="s">
        <v>95</v>
      </c>
      <c r="C12" s="2" t="str">
        <f t="shared" si="0"/>
        <v>догов.</v>
      </c>
      <c r="E12" s="5" t="s">
        <v>260</v>
      </c>
      <c r="F12" s="2" t="s">
        <v>95</v>
      </c>
      <c r="G12" s="2" t="str">
        <f t="shared" si="1"/>
        <v>догов.</v>
      </c>
    </row>
    <row r="13" spans="1:7" x14ac:dyDescent="0.25">
      <c r="A13" s="18" t="s">
        <v>179</v>
      </c>
      <c r="B13" s="132" t="s">
        <v>95</v>
      </c>
      <c r="C13" s="134" t="str">
        <f t="shared" ref="C13" si="2">$C$4</f>
        <v>догов.</v>
      </c>
      <c r="E13" s="5" t="s">
        <v>193</v>
      </c>
      <c r="F13" s="2" t="s">
        <v>95</v>
      </c>
      <c r="G13" s="2" t="str">
        <f t="shared" si="1"/>
        <v>догов.</v>
      </c>
    </row>
    <row r="14" spans="1:7" x14ac:dyDescent="0.25">
      <c r="A14" s="19" t="s">
        <v>180</v>
      </c>
      <c r="B14" s="133"/>
      <c r="C14" s="135"/>
      <c r="E14" s="5" t="s">
        <v>194</v>
      </c>
      <c r="F14" s="85" t="s">
        <v>95</v>
      </c>
      <c r="G14" s="85"/>
    </row>
    <row r="15" spans="1:7" x14ac:dyDescent="0.25">
      <c r="A15" s="8" t="s">
        <v>181</v>
      </c>
      <c r="B15" s="9" t="s">
        <v>95</v>
      </c>
      <c r="C15" s="134" t="str">
        <f t="shared" ref="C15" si="3">$C$4</f>
        <v>догов.</v>
      </c>
      <c r="E15" s="11" t="s">
        <v>195</v>
      </c>
      <c r="F15" s="86"/>
      <c r="G15" s="85" t="str">
        <f>$G$13</f>
        <v>догов.</v>
      </c>
    </row>
    <row r="16" spans="1:7" x14ac:dyDescent="0.25">
      <c r="A16" s="8" t="s">
        <v>182</v>
      </c>
      <c r="B16" s="9" t="s">
        <v>95</v>
      </c>
      <c r="C16" s="135"/>
      <c r="E16" s="82" t="s">
        <v>0</v>
      </c>
      <c r="F16" s="83"/>
      <c r="G16" s="84"/>
    </row>
    <row r="17" spans="1:7" ht="26.4" x14ac:dyDescent="0.25">
      <c r="A17" s="18" t="s">
        <v>184</v>
      </c>
      <c r="B17" s="132" t="s">
        <v>95</v>
      </c>
      <c r="C17" s="134" t="str">
        <f t="shared" ref="C17" si="4">$C$4</f>
        <v>догов.</v>
      </c>
      <c r="E17" s="3" t="s">
        <v>429</v>
      </c>
      <c r="F17" s="2" t="s">
        <v>95</v>
      </c>
      <c r="G17" s="20" t="s">
        <v>428</v>
      </c>
    </row>
    <row r="18" spans="1:7" x14ac:dyDescent="0.25">
      <c r="A18" s="19" t="s">
        <v>185</v>
      </c>
      <c r="B18" s="133"/>
      <c r="C18" s="135"/>
      <c r="E18" s="3" t="s">
        <v>2</v>
      </c>
      <c r="F18" s="2" t="s">
        <v>95</v>
      </c>
      <c r="G18" s="2">
        <v>80</v>
      </c>
    </row>
    <row r="19" spans="1:7" x14ac:dyDescent="0.25">
      <c r="A19" s="8" t="s">
        <v>183</v>
      </c>
      <c r="B19" s="9" t="s">
        <v>95</v>
      </c>
      <c r="C19" s="2" t="str">
        <f t="shared" ref="C19:C24" si="5">$C$4</f>
        <v>догов.</v>
      </c>
      <c r="E19" s="3" t="s">
        <v>261</v>
      </c>
      <c r="F19" s="2" t="s">
        <v>95</v>
      </c>
      <c r="G19" s="2">
        <v>550</v>
      </c>
    </row>
    <row r="20" spans="1:7" x14ac:dyDescent="0.25">
      <c r="A20" s="3" t="s">
        <v>64</v>
      </c>
      <c r="B20" s="2" t="s">
        <v>95</v>
      </c>
      <c r="C20" s="2" t="str">
        <f t="shared" si="5"/>
        <v>догов.</v>
      </c>
      <c r="E20" s="3" t="s">
        <v>447</v>
      </c>
      <c r="F20" s="2" t="s">
        <v>95</v>
      </c>
      <c r="G20" s="2" t="s">
        <v>445</v>
      </c>
    </row>
    <row r="21" spans="1:7" x14ac:dyDescent="0.25">
      <c r="A21" s="3" t="s">
        <v>65</v>
      </c>
      <c r="B21" s="2" t="s">
        <v>95</v>
      </c>
      <c r="C21" s="2" t="str">
        <f t="shared" si="5"/>
        <v>догов.</v>
      </c>
      <c r="E21" s="82" t="s">
        <v>141</v>
      </c>
      <c r="F21" s="83"/>
      <c r="G21" s="84"/>
    </row>
    <row r="22" spans="1:7" x14ac:dyDescent="0.25">
      <c r="A22" s="3" t="s">
        <v>351</v>
      </c>
      <c r="B22" s="2" t="s">
        <v>95</v>
      </c>
      <c r="C22" s="2" t="str">
        <f t="shared" si="5"/>
        <v>догов.</v>
      </c>
      <c r="E22" s="3" t="s">
        <v>197</v>
      </c>
      <c r="F22" s="2" t="s">
        <v>95</v>
      </c>
      <c r="G22" s="4">
        <v>4200</v>
      </c>
    </row>
    <row r="23" spans="1:7" x14ac:dyDescent="0.25">
      <c r="A23" s="3" t="s">
        <v>72</v>
      </c>
      <c r="B23" s="2" t="s">
        <v>95</v>
      </c>
      <c r="C23" s="2" t="str">
        <f t="shared" si="5"/>
        <v>догов.</v>
      </c>
      <c r="E23" s="7" t="s">
        <v>198</v>
      </c>
      <c r="F23" s="9" t="s">
        <v>95</v>
      </c>
      <c r="G23" s="10" t="s">
        <v>74</v>
      </c>
    </row>
    <row r="24" spans="1:7" x14ac:dyDescent="0.25">
      <c r="A24" s="3" t="s">
        <v>73</v>
      </c>
      <c r="B24" s="2" t="s">
        <v>95</v>
      </c>
      <c r="C24" s="2" t="str">
        <f t="shared" si="5"/>
        <v>догов.</v>
      </c>
      <c r="E24" s="7"/>
      <c r="F24" s="9" t="s">
        <v>95</v>
      </c>
      <c r="G24" s="9"/>
    </row>
    <row r="25" spans="1:7" x14ac:dyDescent="0.25">
      <c r="E25" s="8" t="s">
        <v>350</v>
      </c>
      <c r="F25" s="9" t="s">
        <v>95</v>
      </c>
      <c r="G25" s="29" t="s">
        <v>344</v>
      </c>
    </row>
    <row r="26" spans="1:7" ht="15" customHeight="1" x14ac:dyDescent="0.25">
      <c r="E26" s="8" t="s">
        <v>258</v>
      </c>
      <c r="F26" s="9" t="s">
        <v>95</v>
      </c>
      <c r="G26" s="29" t="s">
        <v>344</v>
      </c>
    </row>
    <row r="27" spans="1:7" x14ac:dyDescent="0.25">
      <c r="E27" s="81" t="s">
        <v>305</v>
      </c>
      <c r="F27" s="81" t="s">
        <v>95</v>
      </c>
      <c r="G27" s="81">
        <v>2200</v>
      </c>
    </row>
    <row r="28" spans="1:7" x14ac:dyDescent="0.25">
      <c r="E28" s="81" t="s">
        <v>306</v>
      </c>
      <c r="F28" s="81" t="s">
        <v>95</v>
      </c>
      <c r="G28" s="81">
        <v>1150</v>
      </c>
    </row>
    <row r="29" spans="1:7" x14ac:dyDescent="0.25">
      <c r="E29" s="81" t="s">
        <v>307</v>
      </c>
      <c r="F29" s="81" t="s">
        <v>304</v>
      </c>
      <c r="G29" s="81">
        <v>50</v>
      </c>
    </row>
    <row r="35" spans="8:10" ht="12.75" customHeight="1" x14ac:dyDescent="0.25"/>
    <row r="36" spans="8:10" ht="14.25" customHeight="1" x14ac:dyDescent="0.25"/>
    <row r="38" spans="8:10" ht="12" customHeight="1" x14ac:dyDescent="0.25"/>
    <row r="39" spans="8:10" ht="14.25" customHeight="1" x14ac:dyDescent="0.25"/>
    <row r="41" spans="8:10" x14ac:dyDescent="0.25">
      <c r="H41" s="22"/>
      <c r="I41" s="22"/>
      <c r="J41" s="22">
        <v>0</v>
      </c>
    </row>
    <row r="42" spans="8:10" ht="12.75" customHeight="1" x14ac:dyDescent="0.25">
      <c r="H42" s="22"/>
      <c r="I42" s="22"/>
      <c r="J42" s="22"/>
    </row>
    <row r="43" spans="8:10" ht="12" customHeight="1" x14ac:dyDescent="0.25">
      <c r="H43" s="22"/>
      <c r="I43" s="22"/>
      <c r="J43" s="22"/>
    </row>
    <row r="45" spans="8:10" ht="12.75" customHeight="1" x14ac:dyDescent="0.25"/>
  </sheetData>
  <mergeCells count="7">
    <mergeCell ref="A1:G1"/>
    <mergeCell ref="A3:C3"/>
    <mergeCell ref="B17:B18"/>
    <mergeCell ref="C17:C18"/>
    <mergeCell ref="C15:C16"/>
    <mergeCell ref="C13:C14"/>
    <mergeCell ref="B13:B14"/>
  </mergeCells>
  <phoneticPr fontId="11" type="noConversion"/>
  <pageMargins left="0.19685039370078741" right="0.19685039370078741" top="0.19685039370078741" bottom="0.19685039370078741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30"/>
  <sheetViews>
    <sheetView topLeftCell="A36" workbookViewId="0">
      <selection activeCell="H11" sqref="H11"/>
    </sheetView>
  </sheetViews>
  <sheetFormatPr defaultRowHeight="13.2" x14ac:dyDescent="0.25"/>
  <cols>
    <col min="1" max="1" width="4.109375" customWidth="1"/>
    <col min="2" max="2" width="30.44140625" customWidth="1"/>
    <col min="3" max="3" width="55.5546875" customWidth="1"/>
    <col min="4" max="4" width="12.109375" customWidth="1"/>
  </cols>
  <sheetData>
    <row r="1" spans="1:4" ht="21" customHeight="1" x14ac:dyDescent="0.25"/>
    <row r="9" spans="1:4" ht="18" customHeight="1" x14ac:dyDescent="0.25">
      <c r="A9" s="34" t="s">
        <v>43</v>
      </c>
      <c r="B9" s="34" t="s">
        <v>91</v>
      </c>
      <c r="C9" s="34" t="s">
        <v>44</v>
      </c>
      <c r="D9" s="34" t="s">
        <v>45</v>
      </c>
    </row>
    <row r="10" spans="1:4" ht="25.5" customHeight="1" x14ac:dyDescent="0.25">
      <c r="A10" s="139">
        <v>1</v>
      </c>
      <c r="B10" s="36" t="s">
        <v>46</v>
      </c>
      <c r="C10" s="134" t="s">
        <v>200</v>
      </c>
      <c r="D10" s="30">
        <v>3600</v>
      </c>
    </row>
    <row r="11" spans="1:4" ht="25.5" customHeight="1" x14ac:dyDescent="0.25">
      <c r="A11" s="139"/>
      <c r="B11" s="37" t="s">
        <v>54</v>
      </c>
      <c r="C11" s="140"/>
      <c r="D11" s="30">
        <v>350</v>
      </c>
    </row>
    <row r="12" spans="1:4" ht="25.5" customHeight="1" x14ac:dyDescent="0.25">
      <c r="A12" s="139"/>
      <c r="B12" s="37"/>
      <c r="C12" s="135"/>
      <c r="D12" s="30"/>
    </row>
    <row r="13" spans="1:4" ht="30.75" customHeight="1" x14ac:dyDescent="0.25">
      <c r="A13" s="139">
        <v>2</v>
      </c>
      <c r="B13" s="36" t="s">
        <v>406</v>
      </c>
      <c r="C13" s="134" t="s">
        <v>48</v>
      </c>
      <c r="D13" s="30">
        <v>4000</v>
      </c>
    </row>
    <row r="14" spans="1:4" ht="30.75" customHeight="1" x14ac:dyDescent="0.25">
      <c r="A14" s="139"/>
      <c r="B14" s="37" t="s">
        <v>57</v>
      </c>
      <c r="C14" s="135"/>
      <c r="D14" s="30">
        <v>350</v>
      </c>
    </row>
    <row r="15" spans="1:4" ht="31.5" customHeight="1" x14ac:dyDescent="0.25">
      <c r="A15" s="139">
        <v>3</v>
      </c>
      <c r="B15" s="36" t="s">
        <v>58</v>
      </c>
      <c r="C15" s="136" t="s">
        <v>201</v>
      </c>
      <c r="D15" s="30">
        <v>4000</v>
      </c>
    </row>
    <row r="16" spans="1:4" ht="31.5" customHeight="1" x14ac:dyDescent="0.25">
      <c r="A16" s="139"/>
      <c r="B16" s="37" t="s">
        <v>59</v>
      </c>
      <c r="C16" s="136"/>
      <c r="D16" s="30">
        <v>350</v>
      </c>
    </row>
    <row r="17" spans="1:4" ht="54" customHeight="1" x14ac:dyDescent="0.25">
      <c r="A17" s="35">
        <v>4</v>
      </c>
      <c r="B17" s="36" t="s">
        <v>409</v>
      </c>
      <c r="C17" s="30" t="s">
        <v>408</v>
      </c>
      <c r="D17" s="30">
        <v>3700</v>
      </c>
    </row>
    <row r="18" spans="1:4" ht="54" customHeight="1" x14ac:dyDescent="0.25">
      <c r="A18" s="35">
        <v>5</v>
      </c>
      <c r="B18" s="36" t="s">
        <v>60</v>
      </c>
      <c r="C18" s="30" t="s">
        <v>407</v>
      </c>
      <c r="D18" s="30">
        <v>6200</v>
      </c>
    </row>
    <row r="19" spans="1:4" ht="31.5" customHeight="1" x14ac:dyDescent="0.25">
      <c r="A19" s="139">
        <v>6</v>
      </c>
      <c r="B19" s="36" t="s">
        <v>202</v>
      </c>
      <c r="C19" s="136" t="s">
        <v>49</v>
      </c>
      <c r="D19" s="30">
        <v>5500</v>
      </c>
    </row>
    <row r="20" spans="1:4" ht="31.5" customHeight="1" x14ac:dyDescent="0.25">
      <c r="A20" s="139"/>
      <c r="B20" s="37" t="s">
        <v>47</v>
      </c>
      <c r="C20" s="136"/>
      <c r="D20" s="30">
        <v>350</v>
      </c>
    </row>
    <row r="21" spans="1:4" ht="31.5" customHeight="1" x14ac:dyDescent="0.25">
      <c r="A21" s="139">
        <v>7</v>
      </c>
      <c r="B21" s="36" t="s">
        <v>61</v>
      </c>
      <c r="C21" s="136" t="s">
        <v>50</v>
      </c>
      <c r="D21" s="30">
        <v>5800</v>
      </c>
    </row>
    <row r="22" spans="1:4" ht="31.5" customHeight="1" x14ac:dyDescent="0.25">
      <c r="A22" s="139"/>
      <c r="B22" s="37" t="s">
        <v>57</v>
      </c>
      <c r="C22" s="136"/>
      <c r="D22" s="30">
        <v>350</v>
      </c>
    </row>
    <row r="23" spans="1:4" ht="57" customHeight="1" x14ac:dyDescent="0.25">
      <c r="A23" s="35">
        <v>8</v>
      </c>
      <c r="B23" s="36" t="s">
        <v>62</v>
      </c>
      <c r="C23" s="30" t="s">
        <v>51</v>
      </c>
      <c r="D23" s="30">
        <v>12100</v>
      </c>
    </row>
    <row r="24" spans="1:4" ht="37.5" customHeight="1" x14ac:dyDescent="0.25">
      <c r="A24" s="139">
        <v>9</v>
      </c>
      <c r="B24" s="36" t="s">
        <v>410</v>
      </c>
      <c r="C24" s="136" t="s">
        <v>52</v>
      </c>
      <c r="D24" s="30">
        <v>8100</v>
      </c>
    </row>
    <row r="25" spans="1:4" ht="41.25" customHeight="1" x14ac:dyDescent="0.25">
      <c r="A25" s="139"/>
      <c r="B25" s="37" t="s">
        <v>411</v>
      </c>
      <c r="C25" s="136"/>
      <c r="D25" s="30">
        <v>550</v>
      </c>
    </row>
    <row r="26" spans="1:4" ht="32.25" customHeight="1" x14ac:dyDescent="0.25">
      <c r="A26" s="139">
        <v>10</v>
      </c>
      <c r="B26" s="36" t="s">
        <v>63</v>
      </c>
      <c r="C26" s="136" t="s">
        <v>412</v>
      </c>
      <c r="D26" s="136">
        <v>9200</v>
      </c>
    </row>
    <row r="27" spans="1:4" ht="32.25" customHeight="1" x14ac:dyDescent="0.25">
      <c r="A27" s="139"/>
      <c r="B27" s="37" t="s">
        <v>47</v>
      </c>
      <c r="C27" s="136"/>
      <c r="D27" s="136"/>
    </row>
    <row r="28" spans="1:4" ht="190.5" hidden="1" customHeight="1" x14ac:dyDescent="0.25">
      <c r="A28" s="137">
        <v>11</v>
      </c>
      <c r="B28" s="38" t="s">
        <v>55</v>
      </c>
      <c r="C28" s="138" t="s">
        <v>53</v>
      </c>
      <c r="D28" s="137">
        <v>5500</v>
      </c>
    </row>
    <row r="29" spans="1:4" ht="26.4" hidden="1" x14ac:dyDescent="0.25">
      <c r="A29" s="137"/>
      <c r="B29" s="14" t="s">
        <v>56</v>
      </c>
      <c r="C29" s="138"/>
      <c r="D29" s="137"/>
    </row>
    <row r="30" spans="1:4" ht="68.25" customHeight="1" x14ac:dyDescent="0.25">
      <c r="A30" s="35">
        <v>11</v>
      </c>
      <c r="B30" s="36" t="s">
        <v>413</v>
      </c>
      <c r="C30" s="30" t="s">
        <v>414</v>
      </c>
      <c r="D30" s="30">
        <v>3850</v>
      </c>
    </row>
  </sheetData>
  <mergeCells count="18">
    <mergeCell ref="A19:A20"/>
    <mergeCell ref="C19:C20"/>
    <mergeCell ref="A21:A22"/>
    <mergeCell ref="C21:C22"/>
    <mergeCell ref="A10:A12"/>
    <mergeCell ref="C10:C12"/>
    <mergeCell ref="A13:A14"/>
    <mergeCell ref="A15:A16"/>
    <mergeCell ref="C13:C14"/>
    <mergeCell ref="C15:C16"/>
    <mergeCell ref="D26:D27"/>
    <mergeCell ref="A28:A29"/>
    <mergeCell ref="C28:C29"/>
    <mergeCell ref="D28:D29"/>
    <mergeCell ref="A24:A25"/>
    <mergeCell ref="C24:C25"/>
    <mergeCell ref="A26:A27"/>
    <mergeCell ref="C26:C27"/>
  </mergeCells>
  <phoneticPr fontId="11" type="noConversion"/>
  <pageMargins left="0.19685039370078741" right="0.19685039370078741" top="0.19685039370078741" bottom="0.19685039370078741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огнет</vt:lpstr>
      <vt:lpstr>рукава</vt:lpstr>
      <vt:lpstr>шкафы</vt:lpstr>
      <vt:lpstr>пояса,аптечки</vt:lpstr>
      <vt:lpstr>средства защиты</vt:lpstr>
      <vt:lpstr>двери</vt:lpstr>
      <vt:lpstr>учебные пособия</vt:lpstr>
      <vt:lpstr>Фонари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79159</cp:lastModifiedBy>
  <cp:lastPrinted>2023-07-03T12:32:16Z</cp:lastPrinted>
  <dcterms:created xsi:type="dcterms:W3CDTF">2011-03-04T08:23:24Z</dcterms:created>
  <dcterms:modified xsi:type="dcterms:W3CDTF">2023-09-06T17:11:23Z</dcterms:modified>
</cp:coreProperties>
</file>